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9393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H34" i="50" l="1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8" i="50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34" i="50"/>
  <c r="J9" i="50"/>
  <c r="J8" i="50"/>
  <c r="J10" i="50" l="1"/>
  <c r="J11" i="50"/>
</calcChain>
</file>

<file path=xl/sharedStrings.xml><?xml version="1.0" encoding="utf-8"?>
<sst xmlns="http://schemas.openxmlformats.org/spreadsheetml/2006/main" count="1957" uniqueCount="1420">
  <si>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</si>
  <si>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</si>
  <si>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</si>
  <si>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</si>
  <si>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</si>
  <si>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</si>
  <si>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</si>
  <si>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</si>
  <si>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</si>
  <si>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</si>
  <si>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</si>
  <si>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</si>
  <si>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</si>
  <si>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</si>
  <si>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</si>
  <si>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</si>
  <si>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</si>
  <si>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</si>
  <si>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</si>
  <si>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</si>
  <si>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</si>
  <si>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</si>
  <si>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</si>
  <si>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</si>
  <si>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</si>
  <si>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</si>
  <si>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</si>
  <si>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</si>
  <si>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</si>
  <si>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</si>
  <si>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</si>
  <si>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</si>
  <si>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</si>
  <si>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</si>
  <si>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</si>
  <si>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</si>
  <si>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</si>
  <si>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</si>
  <si>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</si>
  <si>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</si>
  <si>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</si>
  <si>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</si>
  <si>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</si>
  <si>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</si>
  <si>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</si>
  <si>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</si>
  <si>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</si>
  <si>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</si>
  <si>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</si>
  <si>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</si>
  <si>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</si>
  <si>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</si>
  <si>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</si>
  <si>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</si>
  <si>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</si>
  <si>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</si>
  <si>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</si>
  <si>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</si>
  <si>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</si>
  <si>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</si>
  <si>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</si>
  <si>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</si>
  <si>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</si>
  <si>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</si>
  <si>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</si>
  <si>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</si>
  <si>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</si>
  <si>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</si>
  <si>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</si>
  <si>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</si>
  <si>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</si>
  <si>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</si>
  <si>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</si>
  <si>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</si>
  <si>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</si>
  <si>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</si>
  <si>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</si>
  <si>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</si>
  <si>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</si>
  <si>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</si>
  <si>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</si>
  <si>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</si>
  <si>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263 Abs. 1 Satz 1 Nr. 2 SGB V/§ 51 Abs. 1 KVLG 1989)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</si>
  <si>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</si>
  <si>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</si>
  <si>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</si>
  <si>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</si>
  <si>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</si>
  <si>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</si>
  <si>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</si>
  <si>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</si>
  <si>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</si>
  <si>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</si>
  <si>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</si>
  <si>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</si>
  <si>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</si>
  <si>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</si>
  <si>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</si>
  <si>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</si>
  <si>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</si>
  <si>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</si>
  <si>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</si>
  <si>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</si>
  <si>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</si>
  <si>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</si>
  <si>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</si>
  <si>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</si>
  <si>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</si>
  <si>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</si>
  <si>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</si>
  <si>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</si>
  <si>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</si>
  <si>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</si>
  <si>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</si>
  <si>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</si>
  <si>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</si>
  <si>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</si>
  <si>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</si>
  <si>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</si>
  <si>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</si>
  <si>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</si>
  <si>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</si>
  <si>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</si>
  <si>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</si>
  <si>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</si>
  <si>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</si>
  <si>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</si>
  <si>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</si>
  <si>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</si>
  <si>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</si>
  <si>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</si>
  <si>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</si>
  <si>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</si>
  <si>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</si>
  <si>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</si>
  <si>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</si>
  <si>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</si>
  <si>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</si>
  <si>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</si>
  <si>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</si>
  <si>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</si>
  <si>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</si>
  <si>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</si>
  <si>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</si>
  <si>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</si>
  <si>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</si>
  <si>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</si>
  <si>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</si>
  <si>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</si>
  <si>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</si>
  <si>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</si>
  <si>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</si>
  <si>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</si>
  <si>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</si>
  <si>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</si>
  <si>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</si>
  <si>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</si>
  <si>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</si>
  <si>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</si>
  <si>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</si>
  <si>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</si>
  <si>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</si>
  <si>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</si>
  <si>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</si>
  <si>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</si>
  <si>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</si>
  <si>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</si>
  <si>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</si>
  <si>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</si>
  <si>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</si>
  <si>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</si>
  <si>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</si>
  <si>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</si>
  <si>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</si>
  <si>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</si>
  <si>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</si>
  <si>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</si>
  <si>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</si>
  <si>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</si>
  <si>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</si>
  <si>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</si>
  <si>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</si>
  <si>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</si>
  <si>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</si>
  <si>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</si>
  <si>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</si>
  <si>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</si>
  <si>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</si>
  <si>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</si>
  <si>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</si>
  <si>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</si>
  <si>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</si>
  <si>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</si>
  <si>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</si>
  <si>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</si>
  <si>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</si>
  <si>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</si>
  <si>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</si>
  <si>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</si>
  <si>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</si>
  <si>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</si>
  <si>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</si>
  <si>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</si>
  <si>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</si>
  <si>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</si>
  <si>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</si>
  <si>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</si>
  <si>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</si>
  <si>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</si>
  <si>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</si>
  <si>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</si>
  <si>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</si>
  <si>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</si>
  <si>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</si>
  <si>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</si>
  <si>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</si>
  <si>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</si>
  <si>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</si>
  <si>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</si>
  <si>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</si>
  <si>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</si>
  <si>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</si>
  <si>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</si>
  <si>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</si>
  <si>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</si>
  <si>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</si>
  <si>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</si>
  <si>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</si>
  <si>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</si>
  <si>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</si>
  <si>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</si>
  <si>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</si>
  <si>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</si>
  <si>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</si>
  <si>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</si>
  <si>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</si>
  <si>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</si>
  <si>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</si>
  <si>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</si>
  <si>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</si>
  <si>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</si>
  <si>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</si>
  <si>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</si>
  <si>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</si>
  <si>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</si>
  <si>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</si>
  <si>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</si>
  <si>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</si>
  <si>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</si>
  <si>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</si>
  <si>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</si>
  <si>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</si>
  <si>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</si>
  <si>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</si>
  <si>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</si>
  <si>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</si>
  <si>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</si>
  <si>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</si>
  <si>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</si>
  <si>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</si>
  <si>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</si>
  <si>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</si>
  <si>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</si>
  <si>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</si>
  <si>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</si>
  <si>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</si>
  <si>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</si>
  <si>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</si>
  <si>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</si>
  <si>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</si>
  <si>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</si>
  <si>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</si>
  <si>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</si>
  <si>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</si>
  <si>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</si>
  <si>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</si>
  <si>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</si>
  <si>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</si>
  <si>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</si>
  <si>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</si>
  <si>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</si>
  <si>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</si>
  <si>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</si>
  <si>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</si>
  <si>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</si>
  <si>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</si>
  <si>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</si>
  <si>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</si>
  <si>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</si>
  <si>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04030</t>
  </si>
  <si>
    <t>04033</t>
  </si>
  <si>
    <t>04036</t>
  </si>
  <si>
    <t>Ärztliche Behandlung in Hochschulambulanzen nach § 117 SGB V</t>
  </si>
  <si>
    <t xml:space="preserve">    404</t>
  </si>
  <si>
    <t>04040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</si>
  <si>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</si>
  <si>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</si>
  <si>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</si>
  <si>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</si>
  <si>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</si>
  <si>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</si>
  <si>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</si>
  <si>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</si>
  <si>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</si>
  <si>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</si>
  <si>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</si>
  <si>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</si>
  <si>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</si>
  <si>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</si>
  <si>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</si>
  <si>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</si>
  <si>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</si>
  <si>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</si>
  <si>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</si>
  <si>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</si>
  <si>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</si>
  <si>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</si>
  <si>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</si>
  <si>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</si>
  <si>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</si>
  <si>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</si>
  <si>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</si>
  <si>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</si>
  <si>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</si>
  <si>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</si>
  <si>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</si>
  <si>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</si>
  <si>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</si>
  <si>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</si>
  <si>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</si>
  <si>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</si>
  <si>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</si>
  <si>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</si>
  <si>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</si>
  <si>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</si>
  <si>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</si>
  <si>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</si>
  <si>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</si>
  <si>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</si>
  <si>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</si>
  <si>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</si>
  <si>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</si>
  <si>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</si>
  <si>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</si>
  <si>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</si>
  <si>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</si>
  <si>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</si>
  <si>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</si>
  <si>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</si>
  <si>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</si>
  <si>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</si>
  <si>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</si>
  <si>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</si>
  <si>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</si>
  <si>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</si>
  <si>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</si>
  <si>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</si>
  <si>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</si>
  <si>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</si>
  <si>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</si>
  <si>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</si>
  <si>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</si>
  <si>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</si>
  <si>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</si>
  <si>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</si>
  <si>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</si>
  <si>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</si>
  <si>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</si>
  <si>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</si>
  <si>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</si>
  <si>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</si>
  <si>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</si>
  <si>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</si>
  <si>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</si>
  <si>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</si>
  <si>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</si>
  <si>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 xml:space="preserve">    436</t>
  </si>
  <si>
    <t>04360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</si>
  <si>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</si>
  <si>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</si>
  <si>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</si>
  <si>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</si>
  <si>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</si>
  <si>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</si>
  <si>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</si>
  <si>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</si>
  <si>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</si>
  <si>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</si>
  <si>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</si>
  <si>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</si>
  <si>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</si>
  <si>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</si>
  <si>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</si>
  <si>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</si>
  <si>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</si>
  <si>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</si>
  <si>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</si>
  <si>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</si>
  <si>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</si>
  <si>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</si>
  <si>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</si>
  <si>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</si>
  <si>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</si>
  <si>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</si>
  <si>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</si>
  <si>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</si>
  <si>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</si>
  <si>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</si>
  <si>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</si>
  <si>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</si>
  <si>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</si>
  <si>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</si>
  <si>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</si>
  <si>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</si>
  <si>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</si>
  <si>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</si>
  <si>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</si>
  <si>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</si>
  <si>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</si>
  <si>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</si>
  <si>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</si>
  <si>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</si>
  <si>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</si>
  <si>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</si>
  <si>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</si>
  <si>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</si>
  <si>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</si>
  <si>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</si>
  <si>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</si>
  <si>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</si>
  <si>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</si>
  <si>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</si>
  <si>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</si>
  <si>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</si>
  <si>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 nur vertragsärztliche Versorgung -</t>
  </si>
  <si>
    <t xml:space="preserve">    455</t>
  </si>
  <si>
    <t>Logopädische/sprachtherapeutische Leistungen - vertragsärztliche/vertragszahnärztliche Versorgung -</t>
  </si>
  <si>
    <t>04550</t>
  </si>
  <si>
    <t>04553</t>
  </si>
  <si>
    <t xml:space="preserve">    457</t>
  </si>
  <si>
    <t>04570</t>
  </si>
  <si>
    <t xml:space="preserve">    458</t>
  </si>
  <si>
    <t>04580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</si>
  <si>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</si>
  <si>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</si>
  <si>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</si>
  <si>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 außerhalb der vertragsärztlichen Versorgung 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</si>
  <si>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</si>
  <si>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</si>
  <si>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</si>
  <si>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</si>
  <si>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</si>
  <si>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</si>
  <si>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</si>
  <si>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</si>
  <si>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</si>
  <si>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</si>
  <si>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</si>
  <si>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</si>
  <si>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</si>
  <si>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</si>
  <si>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</si>
  <si>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</si>
  <si>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</si>
  <si>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</si>
  <si>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04620</t>
  </si>
  <si>
    <t>Ambulantes Operieren im Krankenhaus (§ 115b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</si>
  <si>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</si>
  <si>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</si>
  <si>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</si>
  <si>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</si>
  <si>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</si>
  <si>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5760)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</si>
  <si>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</si>
  <si>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</si>
  <si>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</si>
  <si>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</si>
  <si>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</si>
  <si>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</si>
  <si>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</si>
  <si>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</si>
  <si>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</si>
  <si>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</si>
  <si>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</si>
  <si>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</si>
  <si>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</si>
  <si>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</si>
  <si>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</si>
  <si>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</si>
  <si>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</si>
  <si>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</si>
  <si>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</si>
  <si>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</si>
  <si>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</si>
  <si>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</si>
  <si>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</si>
  <si>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</si>
  <si>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</si>
  <si>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</si>
  <si>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</si>
  <si>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</si>
  <si>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</si>
  <si>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 (ohne 4781)</t>
  </si>
  <si>
    <t>04781</t>
  </si>
  <si>
    <t>Beiträge aus Krankengeld bei Erkrankung des Kindes</t>
  </si>
  <si>
    <t xml:space="preserve"> 48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</si>
  <si>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</si>
  <si>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</si>
  <si>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</si>
  <si>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</si>
  <si>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</si>
  <si>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</si>
  <si>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</si>
  <si>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</si>
  <si>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</si>
  <si>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</si>
  <si>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</si>
  <si>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</si>
  <si>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</si>
  <si>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</si>
  <si>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</si>
  <si>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</si>
  <si>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</si>
  <si>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</si>
  <si>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</si>
  <si>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</si>
  <si>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</si>
  <si>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</si>
  <si>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</si>
  <si>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</si>
  <si>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</si>
  <si>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</si>
  <si>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</si>
  <si>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</si>
  <si>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</si>
  <si>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</si>
  <si>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</si>
  <si>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</si>
  <si>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</si>
  <si>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</si>
  <si>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</si>
  <si>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</si>
  <si>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</si>
  <si>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</si>
  <si>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</si>
  <si>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</si>
  <si>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</si>
  <si>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</si>
  <si>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</si>
  <si>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</si>
  <si>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</si>
  <si>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</si>
  <si>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</si>
  <si>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</si>
  <si>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</si>
  <si>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</si>
  <si>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</si>
  <si>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</si>
  <si>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</si>
  <si>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</si>
  <si>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</si>
  <si>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</si>
  <si>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</si>
  <si>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</si>
  <si>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</si>
  <si>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</si>
  <si>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</si>
  <si>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</si>
  <si>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</si>
  <si>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</si>
  <si>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</si>
  <si>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</si>
  <si>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</si>
  <si>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</si>
  <si>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</si>
  <si>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</si>
  <si>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</si>
  <si>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</si>
  <si>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</si>
  <si>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</si>
  <si>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</si>
  <si>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</si>
  <si>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</si>
  <si>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</si>
  <si>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</si>
  <si>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</si>
  <si>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</si>
  <si>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</si>
  <si>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</si>
  <si>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</si>
  <si>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</si>
  <si>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</si>
  <si>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</si>
  <si>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</si>
  <si>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</si>
  <si>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</si>
  <si>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</si>
  <si>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</si>
  <si>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</si>
  <si>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</si>
  <si>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</si>
  <si>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</si>
  <si>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</si>
  <si>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</si>
  <si>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 xml:space="preserve">    518</t>
  </si>
  <si>
    <t>Schutzimpfungen nach § 20i SGB V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</si>
  <si>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</si>
  <si>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</si>
  <si>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</si>
  <si>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</si>
  <si>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</si>
  <si>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</si>
  <si>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>05189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</si>
  <si>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</si>
  <si>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</si>
  <si>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</si>
  <si>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</si>
  <si>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</si>
  <si>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</si>
  <si>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</si>
  <si>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</si>
  <si>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</si>
  <si>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</si>
  <si>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</si>
  <si>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</si>
  <si>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</si>
  <si>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</si>
  <si>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</si>
  <si>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</si>
  <si>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</si>
  <si>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</si>
  <si>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</si>
  <si>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</si>
  <si>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</si>
  <si>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</si>
  <si>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</si>
  <si>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</si>
  <si>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</si>
  <si>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</si>
  <si>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</si>
  <si>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</si>
  <si>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</si>
  <si>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</si>
  <si>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</si>
  <si>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</si>
  <si>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</si>
  <si>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</si>
  <si>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</si>
  <si>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</si>
  <si>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</si>
  <si>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</si>
  <si>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</si>
  <si>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</si>
  <si>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</si>
  <si>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</si>
  <si>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</si>
  <si>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</si>
  <si>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</si>
  <si>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</si>
  <si>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</si>
  <si>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</si>
  <si>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</si>
  <si>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</si>
  <si>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</si>
  <si>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</si>
  <si>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</si>
  <si>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</si>
  <si>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</si>
  <si>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</si>
  <si>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</si>
  <si>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</si>
  <si>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</si>
  <si>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</si>
  <si>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</si>
  <si>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</si>
  <si>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</si>
  <si>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</si>
  <si>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</si>
  <si>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</si>
  <si>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</si>
  <si>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</si>
  <si>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</si>
  <si>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</si>
  <si>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</si>
  <si>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</si>
  <si>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</si>
  <si>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</si>
  <si>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</si>
  <si>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</si>
  <si>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</si>
  <si>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</si>
  <si>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</si>
  <si>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</si>
  <si>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</si>
  <si>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</si>
  <si>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</si>
  <si>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</si>
  <si>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</si>
  <si>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</si>
  <si>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</si>
  <si>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</si>
  <si>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</si>
  <si>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</si>
  <si>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</si>
  <si>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</si>
  <si>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</si>
  <si>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</si>
  <si>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</si>
  <si>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</si>
  <si>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</si>
  <si>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</si>
  <si>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</si>
  <si>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</si>
  <si>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</si>
  <si>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</si>
  <si>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</si>
  <si>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</si>
  <si>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</si>
  <si>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</si>
  <si>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</si>
  <si>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</si>
  <si>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</si>
  <si>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</si>
  <si>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</si>
  <si>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</si>
  <si>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</si>
  <si>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</si>
  <si>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</si>
  <si>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</si>
  <si>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</si>
  <si>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</si>
  <si>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</si>
  <si>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</si>
  <si>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</si>
  <si>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</si>
  <si>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</si>
  <si>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</si>
  <si>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</si>
  <si>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</si>
  <si>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</si>
  <si>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</si>
  <si>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Abs. 2 Satz 1 SGB V</t>
  </si>
  <si>
    <t>05630</t>
  </si>
  <si>
    <t>Behandlungspflege nach § 37 Abs. 2 Satz 1 SGB V (ohne 5633 und 5636)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</si>
  <si>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</si>
  <si>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</si>
  <si>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</si>
  <si>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</si>
  <si>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</si>
  <si>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</si>
  <si>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</si>
  <si>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</si>
  <si>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</si>
  <si>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</si>
  <si>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</si>
  <si>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</si>
  <si>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</si>
  <si>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</si>
  <si>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</si>
  <si>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</si>
  <si>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</si>
  <si>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</si>
  <si>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</si>
  <si>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</si>
  <si>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</si>
  <si>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</si>
  <si>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</si>
  <si>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</si>
  <si>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</si>
  <si>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 / Übergangspflege nach § 39e SGB V</t>
  </si>
  <si>
    <t>05690</t>
  </si>
  <si>
    <t>Häusliche Krankenpflege nach § 37 Abs. 2 Satz 4 SGB V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</si>
  <si>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</si>
  <si>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</si>
  <si>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</si>
  <si>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</si>
  <si>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</si>
  <si>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</si>
  <si>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</si>
  <si>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</si>
  <si>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</si>
  <si>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</si>
  <si>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</si>
  <si>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</si>
  <si>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</si>
  <si>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</si>
  <si>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</si>
  <si>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</si>
  <si>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</si>
  <si>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</si>
  <si>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</si>
  <si>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</si>
  <si>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</si>
  <si>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</si>
  <si>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</si>
  <si>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</si>
  <si>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</si>
  <si>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</si>
  <si>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</si>
  <si>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</si>
  <si>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</si>
  <si>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</si>
  <si>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</si>
  <si>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</si>
  <si>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</si>
  <si>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</si>
  <si>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</si>
  <si>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</si>
  <si>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</si>
  <si>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</si>
  <si>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</si>
  <si>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</si>
  <si>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</si>
  <si>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</si>
  <si>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</si>
  <si>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</si>
  <si>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</si>
  <si>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</si>
  <si>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</si>
  <si>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</si>
  <si>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</si>
  <si>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</si>
  <si>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</si>
  <si>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</si>
  <si>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</si>
  <si>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</si>
  <si>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</si>
  <si>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</si>
  <si>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</si>
  <si>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</si>
  <si>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</si>
  <si>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</si>
  <si>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</si>
  <si>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</si>
  <si>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</si>
  <si>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</si>
  <si>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</si>
  <si>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</si>
  <si>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</si>
  <si>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</si>
  <si>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</si>
  <si>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</si>
  <si>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</si>
  <si>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</si>
  <si>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</si>
  <si>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05908</t>
  </si>
  <si>
    <t>Erstattungen an Kassenärztliche Vereinigungen nach § 87a Abs. 3b SGB V</t>
  </si>
  <si>
    <t xml:space="preserve">    591</t>
  </si>
  <si>
    <t>05910</t>
  </si>
  <si>
    <t>Gutachterkosten im Zusammenhang mit der Leistungsgewährung (ohne 5900)</t>
  </si>
  <si>
    <t xml:space="preserve">    592</t>
  </si>
  <si>
    <t>05920</t>
  </si>
  <si>
    <t>Gebärdensprachdolmetscher sowie medizinische, psychologische und pädagogische Hilfen (§ 17 Abs. 2 SGBI/§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</si>
  <si>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</si>
  <si>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</si>
  <si>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</si>
  <si>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</si>
  <si>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</si>
  <si>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</si>
  <si>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</si>
  <si>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</si>
  <si>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</si>
  <si>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</si>
  <si>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</si>
  <si>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</si>
  <si>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</si>
  <si>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</si>
  <si>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</si>
  <si>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</si>
  <si>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</si>
  <si>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</si>
  <si>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</si>
  <si>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</si>
  <si>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</si>
  <si>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</si>
  <si>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</si>
  <si>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</si>
  <si>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</si>
  <si>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</si>
  <si>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</si>
  <si>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</si>
  <si>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</si>
  <si>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</si>
  <si>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</si>
  <si>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</si>
  <si>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</si>
  <si>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</si>
  <si>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</si>
  <si>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</si>
  <si>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</si>
  <si>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</si>
  <si>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</si>
  <si>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</si>
  <si>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</si>
  <si>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</si>
  <si>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</si>
  <si>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</si>
  <si>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</si>
  <si>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</si>
  <si>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</si>
  <si>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</si>
  <si>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</si>
  <si>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</si>
  <si>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</si>
  <si>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</si>
  <si>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</si>
  <si>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</si>
  <si>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</si>
  <si>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</si>
  <si>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</si>
  <si>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</si>
  <si>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</si>
  <si>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</si>
  <si>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</si>
  <si>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</si>
  <si>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</si>
  <si>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</si>
  <si>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</si>
  <si>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</si>
  <si>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</si>
  <si>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</si>
  <si>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</si>
  <si>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</si>
  <si>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</si>
  <si>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</si>
  <si>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</si>
  <si>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</si>
  <si>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</si>
  <si>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</si>
  <si>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</si>
  <si>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</si>
  <si>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</si>
  <si>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</si>
  <si>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</si>
  <si>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</si>
  <si>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</si>
  <si>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</si>
  <si>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</si>
  <si>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</si>
  <si>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</si>
  <si>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</si>
  <si>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</si>
  <si>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</si>
  <si>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06422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</si>
  <si>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</si>
  <si>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</si>
  <si>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</si>
  <si>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</si>
  <si>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</si>
  <si>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</si>
  <si>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</si>
  <si>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</si>
  <si>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</si>
  <si>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</si>
  <si>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</si>
  <si>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</si>
  <si>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</si>
  <si>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</si>
  <si>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</si>
  <si>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</si>
  <si>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</si>
  <si>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</si>
  <si>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</si>
  <si>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</si>
  <si>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</si>
  <si>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</si>
  <si>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</si>
  <si>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</si>
  <si>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</si>
  <si>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</si>
  <si>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</si>
  <si>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</si>
  <si>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</si>
  <si>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</si>
  <si>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</si>
  <si>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</si>
  <si>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</si>
  <si>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</si>
  <si>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</si>
  <si>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</si>
  <si>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</si>
  <si>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</si>
  <si>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</si>
  <si>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</si>
  <si>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</si>
  <si>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</si>
  <si>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</si>
  <si>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</si>
  <si>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</si>
  <si>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</si>
  <si>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</si>
  <si>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</si>
  <si>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</si>
  <si>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</si>
  <si>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</si>
  <si>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</si>
  <si>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</si>
  <si>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</si>
  <si>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</si>
  <si>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</si>
  <si>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</si>
  <si>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</si>
  <si>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</si>
  <si>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</si>
  <si>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</si>
  <si>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</si>
  <si>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</si>
  <si>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</si>
  <si>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</si>
  <si>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</si>
  <si>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</si>
  <si>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</si>
  <si>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</si>
  <si>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</si>
  <si>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</si>
  <si>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</si>
  <si>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</si>
  <si>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</si>
  <si>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</si>
  <si>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</si>
  <si>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</si>
  <si>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</si>
  <si>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</si>
  <si>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</si>
  <si>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</si>
  <si>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</si>
  <si>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</si>
  <si>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</si>
  <si>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</si>
  <si>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</si>
  <si>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</si>
  <si>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</si>
  <si>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</si>
  <si>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</si>
  <si>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</si>
  <si>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</si>
  <si>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</si>
  <si>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</si>
  <si>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</si>
  <si>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</si>
  <si>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</si>
  <si>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</si>
  <si>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</si>
  <si>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</si>
  <si>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</si>
  <si>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</si>
  <si>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</si>
  <si>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</si>
  <si>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</si>
  <si>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</si>
  <si>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</si>
  <si>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</si>
  <si>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</si>
  <si>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</si>
  <si>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</si>
  <si>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</si>
  <si>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</si>
  <si>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</si>
  <si>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</si>
  <si>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</si>
  <si>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</si>
  <si>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</si>
  <si>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</si>
  <si>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</si>
  <si>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</si>
  <si>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</si>
  <si>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</si>
  <si>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</si>
  <si>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</si>
  <si>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</si>
  <si>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</si>
  <si>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</si>
  <si>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</si>
  <si>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</si>
  <si>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</si>
  <si>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</si>
  <si>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</si>
  <si>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</si>
  <si>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</si>
  <si>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</si>
  <si>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</si>
  <si>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</si>
  <si>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</si>
  <si>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</si>
  <si>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</si>
  <si>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</si>
  <si>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</si>
  <si>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</si>
  <si>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</si>
  <si>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</si>
  <si>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</si>
  <si>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</si>
  <si>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</si>
  <si>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</si>
  <si>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</si>
  <si>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</si>
  <si>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</si>
  <si>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</si>
  <si>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</si>
  <si>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</si>
  <si>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</si>
  <si>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</si>
  <si>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</si>
  <si>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</si>
  <si>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</si>
  <si>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</si>
  <si>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</si>
  <si>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</si>
  <si>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</si>
  <si>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</si>
  <si>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</si>
  <si>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</si>
  <si>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</si>
  <si>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</si>
  <si>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</si>
  <si>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</si>
  <si>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</si>
  <si>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</si>
  <si>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</si>
  <si>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</si>
  <si>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</si>
  <si>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</si>
  <si>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</si>
  <si>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</si>
  <si>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</si>
  <si>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</si>
  <si>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</si>
  <si>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</si>
  <si>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</si>
  <si>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</si>
  <si>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</si>
  <si>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</si>
  <si>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</si>
  <si>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</si>
  <si>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</si>
  <si>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</si>
  <si>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</si>
  <si>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</si>
  <si>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</si>
  <si>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</si>
  <si>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</si>
  <si>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</si>
  <si>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</si>
  <si>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</si>
  <si>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</si>
  <si>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</si>
  <si>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</si>
  <si>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</si>
  <si>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</si>
  <si>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</si>
  <si>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</si>
  <si>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</si>
  <si>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</si>
  <si>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</si>
  <si>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</si>
  <si>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</si>
  <si>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</si>
  <si>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</si>
  <si>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</si>
  <si>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</si>
  <si>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</si>
  <si>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</si>
  <si>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</si>
  <si>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</si>
  <si>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</si>
  <si>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</si>
  <si>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</si>
  <si>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</si>
  <si>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</si>
  <si>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</si>
  <si>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</si>
  <si>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</si>
  <si>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</si>
  <si>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</si>
  <si>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</si>
  <si>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</si>
  <si>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</si>
  <si>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</si>
  <si>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</si>
  <si>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</si>
  <si>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</si>
  <si>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</si>
  <si>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</si>
  <si>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</si>
  <si>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</si>
  <si>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</si>
  <si>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</si>
  <si>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</si>
  <si>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</si>
  <si>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</si>
  <si>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</si>
  <si>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</si>
  <si>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</si>
  <si>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</si>
  <si>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</si>
  <si>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</si>
  <si>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</si>
  <si>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</si>
  <si>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</si>
  <si>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</si>
  <si>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</si>
  <si>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</si>
  <si>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</si>
  <si>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</si>
  <si>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</si>
  <si>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</si>
  <si>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</si>
  <si>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</si>
  <si>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</si>
  <si>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</si>
  <si>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</si>
  <si>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</si>
  <si>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</si>
  <si>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</si>
  <si>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</si>
  <si>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</si>
  <si>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</si>
  <si>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</si>
  <si>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</si>
  <si>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</si>
  <si>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</si>
  <si>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</si>
  <si>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</si>
  <si>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</si>
  <si>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226.078.474,97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</si>
  <si>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</si>
  <si>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</si>
  <si>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</si>
  <si>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</si>
  <si>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</si>
  <si>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</si>
  <si>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</si>
  <si>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</si>
  <si>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</si>
  <si>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</si>
  <si>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</si>
  <si>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</si>
  <si>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</si>
  <si>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</si>
  <si>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</si>
  <si>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</si>
  <si>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</si>
  <si>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</si>
  <si>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</si>
  <si>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</si>
  <si>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</si>
  <si>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</si>
  <si>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</si>
  <si>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</si>
  <si>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</si>
  <si>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</si>
  <si>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</si>
  <si>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</si>
  <si>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</si>
  <si>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</si>
  <si>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</si>
  <si>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</si>
  <si>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</si>
  <si>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</si>
  <si>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</si>
  <si>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</si>
  <si>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</si>
  <si>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</si>
  <si>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</si>
  <si>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</si>
  <si>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</si>
  <si>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</si>
  <si>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</si>
  <si>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</si>
  <si>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</si>
  <si>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</si>
  <si>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</si>
  <si>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</si>
  <si>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</si>
  <si>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</si>
  <si>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</t>
  </si>
  <si>
    <t>09616</t>
  </si>
  <si>
    <t>09617</t>
  </si>
  <si>
    <t>09618</t>
  </si>
  <si>
    <t>09619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</si>
  <si>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</si>
  <si>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</si>
  <si>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</si>
  <si>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</si>
  <si>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</si>
  <si>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</si>
  <si>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</si>
  <si>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</si>
  <si>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</si>
  <si>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Ausstattung der Vertragsärztinnen und Vertragsärzte mit zentral beschaffter Schutzausrüstung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</si>
  <si>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</si>
  <si>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</si>
  <si>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</si>
  <si>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</si>
  <si>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</si>
  <si>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</si>
  <si>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</si>
  <si>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</si>
  <si>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</si>
  <si>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</si>
  <si>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</si>
  <si>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</si>
  <si>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</si>
  <si>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Aufwendungen und Erträge im Rahmen des Ausgleiches Corona-bedingter Erlösrückgänge 2021 in Krankenhäusern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</si>
  <si>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</si>
  <si>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</si>
  <si>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</si>
  <si>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</si>
  <si>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</si>
  <si>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</si>
  <si>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</si>
  <si>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</si>
  <si>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</si>
  <si>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</si>
  <si>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</si>
  <si>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</si>
  <si>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</si>
  <si>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</si>
  <si>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</si>
  <si>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</si>
  <si>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</si>
  <si>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</si>
  <si>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</si>
  <si>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</si>
  <si>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</si>
  <si>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</si>
  <si>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</si>
  <si>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</si>
  <si>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</si>
  <si>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</si>
  <si>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</si>
  <si>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</si>
  <si>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</si>
  <si>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</si>
  <si>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</si>
  <si>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</si>
  <si>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</si>
  <si>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</si>
  <si>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</si>
  <si>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</si>
  <si>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</si>
  <si>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</si>
  <si>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1.-4. Quartal 2021_x000D_
 in Euro</t>
  </si>
  <si>
    <t>Berichtszeitraum 01.01.2021 bis 31.12.2021</t>
  </si>
  <si>
    <t>1.-4. Quartal 2020_x000D_
 in Euro</t>
  </si>
  <si>
    <t>1. Quartal 2021_x000D_
 in Euro</t>
  </si>
  <si>
    <t>2. Quartal 2021_x000D_
 in Euro</t>
  </si>
  <si>
    <t>3. Quartal 2021_x000D_
 in Euro</t>
  </si>
  <si>
    <t>4. Quartal 2021_x000D_
 in Euro</t>
  </si>
  <si>
    <t>Beitragserstattungen nach § 231 Abs. 2 SGB V/ § 40 Abs. 7 Satz 4 
KVLG 1989</t>
  </si>
  <si>
    <t>Beiträge der versicherungspflichtigen Mitglieder nach 
§ 2 Abs. 1 Nr. 7 KVLG 1989, sonstige Krankenversicherungsbeiträge (nur LKK)</t>
  </si>
  <si>
    <t>Einnahmen aus dem Finanzausgleich für aufwendige Leistungsfälle nach 
§ 265 SGB V/§ 54 KVLG 1989</t>
  </si>
  <si>
    <t>Ambulante spezialfachärztliche Versorgung in Krankenhäusern nach 
§ 116b SGB V</t>
  </si>
  <si>
    <t>Ambulante spezialfachärztliche Versorgung durch Vertragsärzte nach 
§ 116b SGB V</t>
  </si>
  <si>
    <t>Arznei- und Verbandmittel aus Versandhandel 
- nur vertragsärztliche Versorgung -</t>
  </si>
  <si>
    <t>Arznei- und Verbandmittel von Sonstigen 
- nur vertragsärztliche Versorgung -</t>
  </si>
  <si>
    <t>Vertraglich vereinbarte Rabatte mit pharmazeutischen Unternehmern 
- ambulant</t>
  </si>
  <si>
    <t>Vertraglich vereinbarte Rabatte mit pharmazeutischen Unternehmern 
- stationär</t>
  </si>
  <si>
    <t>Logopädische/sprachtherapeutische Leistungen 
- nur vertragsärztliche Versorgung -</t>
  </si>
  <si>
    <t>Logopädische/sprachtherapeutische Leistungen 
- nur vertragszahnärztliche Versorgung -</t>
  </si>
  <si>
    <t>Heilmittel außerhalb der vertragsärztlichen Versorgung im Rahmen der 
Ambulanten Spezialfachärztlichen Versorgung (ASV) gemäß 
§ 116b Abs. 7 SGB V</t>
  </si>
  <si>
    <t>Teilstationäre Behandlung in Dialysestationen (ohne 5763) 
- ohne Pflegepersonalkosten</t>
  </si>
  <si>
    <t>Teilstationäre Behandlung in Dialysestationen (ohne 5763) 
- Pflegepersonalkosten</t>
  </si>
  <si>
    <t>Förderung von Selbsthilfegruppen, -organisationen und -kontaktstellen 
- ohne Zuschuss -</t>
  </si>
  <si>
    <t>Förderung von Selbsthilfegruppen, -organisationen und -kontaktstellen 
- nur Zuschuss -</t>
  </si>
  <si>
    <t>Aufwendungen für Grippeschutzimpfung durch Apotheken nach 
§ 132j SGB V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</si>
  <si>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</si>
  <si>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</si>
  <si>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</si>
  <si>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Mehrleistungen im Rahmen DMP / Besondere Versorgung 
nach § 140a SGB V / Integrierte Versorgung nach 
§ 140a SGB V in der bis 22.07.2015 geltenden Fassung 
(ohne 57) / Projekte nach § 92a SGB V / 
Digitale Anwendungen</t>
  </si>
  <si>
    <t>Medizinischer Dienst / Umlage nach § 37 Abs. 2a SGBV / Umlagen 
nach § 150 Abs. 4 SGB XI und § 150a Abs. 7 SGB XI / Erstattungen 
nach § 87a Abs. 3b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</si>
  <si>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</si>
  <si>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</si>
  <si>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</si>
  <si>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</si>
  <si>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</si>
  <si>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</si>
  <si>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</si>
  <si>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</si>
  <si>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Bonuszahlungen für Arznei- und Verbandmittel nach § 84 Abs. 4 SGB V 
- Altenteiler -</t>
  </si>
  <si>
    <t>Ausgaben für Finanzausgleiche, Zuweisungen aus dem 
Gesundheitsfonds, Zahlungen aus dem 
Einkommensausgleich, Umlagebeiträge für 
Haftungsverbünde, Aufwendungen des Gesundheitsfonds 
im Rahmen der COVID-19-Pandemie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</si>
  <si>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</si>
  <si>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</si>
  <si>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</si>
  <si>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Bonuszahlungen Heilmittel nach § 84 Abs. 4  i. V. m. Abs. 8 SGB V 
- Altenteiler -</t>
  </si>
  <si>
    <t>Kosten für Gegenstände der beweglichen Einrichtung im Zusammenhang mit Werbemaßnahmen 
(ohne 7134 und 7135)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</si>
  <si>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</si>
  <si>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</si>
  <si>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</si>
  <si>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</si>
  <si>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Zuzahlungsbefreite Versicherte, für die anstelle der Belastungsgrenze von 1 % die von 2 % Anwendung findet 
(§ 62 Abs. 1 Satz 3 Nr. 1 und 2 SGB V)</t>
  </si>
  <si>
    <t>Erstattungen und Einnahmen nach dem BVG, dem SGB V, 
dem SGB VI, dem KVLG 1989, dem Infektionsschutzgesetz 
und Anti-D-Hilfe-Gesetz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</si>
  <si>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</si>
  <si>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</si>
  <si>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Finanzierungsanteil der LKK am Strukturfonds nach 
§ 221 Abs. 3 Satz 1 Nr. 2 SGB V</t>
  </si>
  <si>
    <t>Finanzierungsanteil der LKK am Strukturfonds nach 
§ 221 Abs. 3 Satz 1 Nr. 2 SGB V - Altenteiler -</t>
  </si>
  <si>
    <t>Erstattungen nach dem Infektionsschutzgesetz und dem 
Anti-D-Hilfe-Gesetz</t>
  </si>
  <si>
    <t>Erstattungen nach dem Infektionsschutzgesetz und dem 
Anti-D-Hilfe-Gesetz - Altenteiler -</t>
  </si>
  <si>
    <t>Beiträge der versicherungspflichtigen Mitglieder nach 
§ 2 Abs. 1 Nr. 7 KVLG 1989 (nur LKK)</t>
  </si>
  <si>
    <t>Übrige Einnahmen - Altenteiler -</t>
  </si>
  <si>
    <t>Prämienzahlungen oder Zuzahlungsermäßigungen an Versicherte nach
§ 53 Abs. 3 SGB V für die Teilnahme an besonderen Versorgungsformen 
- Altenteiler -</t>
  </si>
  <si>
    <t>Kostenerstattungen an die Versicherten nach § 53 Abs. 4 SGB V 
- Altenteiler -</t>
  </si>
  <si>
    <t>Ausgaben für den Finanzausgleich für aufwendige Leistungsfälle nach 
§ 265 SGB V</t>
  </si>
  <si>
    <t>Verwaltungsvermögen (ohne 1600, 1601, 1603, 1604 und 1904, Überschuss der Aktiva)</t>
  </si>
  <si>
    <t>Ambulante spezialfachärztliche Versorgung/Behandlung in Hochschulambulanzen</t>
  </si>
  <si>
    <t>Ärztliche Leistungsaufwendungen im Rahmen strukturierter Behandlungsprogramme</t>
  </si>
  <si>
    <t>Ärztliche Leistungsaufwendungen im Rahmen strukturierter Behandlungsprogramme (ohne 4043)</t>
  </si>
  <si>
    <t>Podologische Leistungen - nur vertragsärztliche Versorgung -</t>
  </si>
  <si>
    <t>Medizinische Rehabilitation für Mütter und Väter (ohne 579)</t>
  </si>
  <si>
    <t>Primäre Prävention nach § 20 Abs. 4 Nr. 1 SGB V - verhaltensbezogene Prävention -</t>
  </si>
  <si>
    <t>Primäre Prävention nach § 20a SGB V - Nichtbetriebliche Lebenswelten und Gesundheitsförderung -</t>
  </si>
  <si>
    <t>Förderung der Weiterbildung in der Allgemeinmedizin nach § 75a SGB V 
- ambulanter Bereich/Kompetenzzentren -</t>
  </si>
  <si>
    <t>Förderung der Weiterbildung in der Allgemeinmedizin nach § 75a SGB V 
- stationärer Bereich -</t>
  </si>
  <si>
    <t>Erstattung für selbstbeschaffte Haushaltshilfe - Regelleistung -</t>
  </si>
  <si>
    <t>Besondere Versorgung nach § 140a SGB V und integrierte Versorgung nach § 140a SGB V in der bis 22.07.2015 geltenden Fassung - Rabatte -</t>
  </si>
  <si>
    <t>Elektronische Gesundheitskarte und die Telematikinfrastruktur</t>
  </si>
  <si>
    <t>Außergewöhnlicher Aufwand des hauptamtlichen Vorstandes/der Geschäftsführung</t>
  </si>
  <si>
    <t xml:space="preserve">Stationäre Rehabilitationsleistungen - Kinder (ohne 464, 465, 505 und 579) </t>
  </si>
  <si>
    <t>Einnahmen aus Fördermitteln des Innovationsfonds nach § 92a SGB V 
- Altenteiler -</t>
  </si>
  <si>
    <t>Aufwendungen für Leistungen im Ausland/Umlage bei Leistungsaushilfe nach zwischenstaatlichem 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</si>
</sst>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4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vertical="top" wrapText="1"/>
    </xf>
    <xf numFmtId="49" fontId="13" fillId="0" borderId="30" xfId="0" applyNumberFormat="1" applyFont="1" applyBorder="1" applyAlignment="1">
      <alignment vertical="top" wrapText="1"/>
    </xf>
    <xf numFmtId="49" fontId="0" fillId="0" borderId="30" xfId="0" applyNumberFormat="1" applyBorder="1" applyAlignment="1">
      <alignment horizontal="left" vertical="top" wrapText="1"/>
    </xf>
    <xf numFmtId="49" fontId="0" fillId="0" borderId="30" xfId="0" applyNumberFormat="1" applyBorder="1" applyAlignment="1">
      <alignment horizontal="right" vertical="top" wrapText="1"/>
    </xf>
    <xf numFmtId="4" fontId="0" fillId="0" borderId="30" xfId="0" applyNumberForma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8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39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0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1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2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3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4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5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6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7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8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9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0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1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2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3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4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55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56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7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8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9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0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1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2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3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4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5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6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7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8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9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0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1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2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3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4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5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6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7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8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9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0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1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2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3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4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5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6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7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8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9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0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1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2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3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4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5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6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7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8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9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0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1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2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3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4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5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6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7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8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9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0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1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2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3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4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5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6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7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8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9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0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1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2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3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4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5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6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7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8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9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0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1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2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3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4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5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6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7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8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9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0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1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2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3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4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5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6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7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8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9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0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1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2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3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4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5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6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7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8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9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0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1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2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3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4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5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6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67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68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9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0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1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2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3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4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5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6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7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8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9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0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1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2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3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4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5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6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7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8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9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90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1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2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3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4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5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6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7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8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9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0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1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2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3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4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5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6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7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8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9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0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1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2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3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4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5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6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7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8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9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0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1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2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3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4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5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6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7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8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29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0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1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2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3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4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5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6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7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8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39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0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1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2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3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4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5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6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7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8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9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0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1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2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3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4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5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6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7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8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9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0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1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2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3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4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5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6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7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8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9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0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1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2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3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4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5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6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7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8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9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0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1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2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3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4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5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6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7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8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9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0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1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2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3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4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5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6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7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8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9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0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1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2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3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4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5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6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7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8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9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0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1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2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3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4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5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6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7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8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9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0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1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2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3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4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5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6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7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8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9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0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1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2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3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4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5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6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7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8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9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0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1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2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3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4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5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6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7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8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9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0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1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2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3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4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5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6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7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8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9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60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1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2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3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4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5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6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7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8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9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0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1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2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3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4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5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6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7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8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9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0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1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2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3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4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5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6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7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8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9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0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1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2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3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4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5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6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7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8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9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0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1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2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3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4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5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6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7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8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9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0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1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2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3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4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5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6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7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8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9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0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1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2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3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4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5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6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7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8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9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0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1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2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3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4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5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6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7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8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9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0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1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2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3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4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5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6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7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8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9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0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1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2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3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4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5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6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7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8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9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0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1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2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3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4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5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6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7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8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9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0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1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2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3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4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5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6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7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8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9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0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1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2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3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4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5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6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7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8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9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0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1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2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3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4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5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6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7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8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9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0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1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2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3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4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5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6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7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8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9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0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1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2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3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4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5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6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7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8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9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0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1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2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3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4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5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6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7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8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9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0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1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2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3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4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5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6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7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8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9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0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1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2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3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4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5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6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7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8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9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0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1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2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3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4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5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6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7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8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9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0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1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2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3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4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5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6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7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8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9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0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1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2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3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4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5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6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7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8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9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0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1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2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3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4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5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6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7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8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9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0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1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2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3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4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5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6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7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8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9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0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1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2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3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4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5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6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7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8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9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0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1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2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3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4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5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6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7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8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9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0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1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2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3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4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5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6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7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8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9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0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1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2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3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4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5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6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7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8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9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0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1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2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3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4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5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6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7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8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9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0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1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2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3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4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5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6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7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8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9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0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1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2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3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4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5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6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7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8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9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0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1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2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3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4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5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6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7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8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9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0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1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2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3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4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5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6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7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8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9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0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1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2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3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4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5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6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7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8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9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0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1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2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3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4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5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6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7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8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9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0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1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2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3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4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5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6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7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8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9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0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1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2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3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4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5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6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7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8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9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0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1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2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3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4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5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6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7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8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9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0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1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2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3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4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5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6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7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8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9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0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1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2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3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4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5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6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7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8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9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0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1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2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3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4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5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6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7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8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9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0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1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2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3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4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5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6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7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8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9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0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1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2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3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4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5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6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7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8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9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0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1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2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3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4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5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6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7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8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9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0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1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2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3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4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5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6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7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8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9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0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1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2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3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4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5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6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7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8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9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0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1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322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323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4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5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6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7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8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9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0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1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2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3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4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5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6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7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8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9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0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1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2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3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4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5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6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7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8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9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0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1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2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3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4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5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6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7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8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9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0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1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2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3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4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5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6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7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8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9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0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1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2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3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4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5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6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7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8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9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0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1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2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3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4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5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6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7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8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9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0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1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2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3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4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5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6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7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8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9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0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1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2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3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4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5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6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7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8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9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0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1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2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3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4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5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6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7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8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9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0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1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2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3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4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5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6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7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8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9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0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1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2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3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4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5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6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7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8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9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0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1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2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3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4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5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6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7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8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9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0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1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2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3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4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5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6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7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8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9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0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1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2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3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4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5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6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7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8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9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0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1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2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3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4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5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6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7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8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9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0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1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2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3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4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5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6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7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8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9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0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1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2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3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4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5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6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7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8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9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0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1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2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3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4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5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6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7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8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9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0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1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2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3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4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5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6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7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8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9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0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1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2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3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4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5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6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7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8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9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0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1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2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3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4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5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6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7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8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9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0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1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2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3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4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5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6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7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8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9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0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1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2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3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4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5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6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7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8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9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0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1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2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3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4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5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6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7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8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9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0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1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2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3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4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5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6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7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8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9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0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1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2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3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4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5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6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7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8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9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0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1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2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3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4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5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6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7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8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9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0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1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2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3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4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5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6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7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8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9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0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1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2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3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4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5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6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7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8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9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0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1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2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3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4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5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6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7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8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9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0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1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2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3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4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5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6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7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8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9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0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1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2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3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4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5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6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7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8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9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0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1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2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3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4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5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6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7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8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9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0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1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2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3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4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5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6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7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8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9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0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1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2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3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4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5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6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7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8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9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0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1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2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3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4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5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6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7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8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9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0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1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2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3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4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5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6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7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8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9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0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1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2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3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704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705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6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7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8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9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0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1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2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3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4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5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6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7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18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19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0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1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2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3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24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25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6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7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28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29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0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1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2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3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34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35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36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37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8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9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0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1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2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3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4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5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6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7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8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9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0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1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2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3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4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5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6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7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58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59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60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61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62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63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4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5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6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7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8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9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0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1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2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3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4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5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6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7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8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9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0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1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2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3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4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5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6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7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8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9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0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1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2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3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4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5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6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7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8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9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0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1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2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3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4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5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6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7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8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9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0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1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2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3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4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5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6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7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8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9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0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1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2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3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4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5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6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7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8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9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0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1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2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3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4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5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6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7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8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9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0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1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2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3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4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5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6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7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8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9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0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1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2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3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4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5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6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7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8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9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60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61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862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863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4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5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6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7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8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9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0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1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2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3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4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5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6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7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8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9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0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1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2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3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4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5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6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7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8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9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0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1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2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3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4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5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6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7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8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99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0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1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2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3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4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5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6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7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908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909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0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1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2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3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4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5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6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7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8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9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20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1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2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3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4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5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6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7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8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9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30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31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2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3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4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5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6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7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8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9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0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1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2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3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4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5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6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7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8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9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50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51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2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3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4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5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6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7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8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9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0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1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2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3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4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5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6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7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8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9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0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1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2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3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4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5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6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7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8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9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0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1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2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3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4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5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6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7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8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9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0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1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2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3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4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5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6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7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8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9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0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1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2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3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4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5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6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7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8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9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0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1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2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3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4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5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6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7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8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9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0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1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22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23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4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5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6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7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8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9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0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1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2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3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4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5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6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7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8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9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0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1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2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3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4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5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6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7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8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9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0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1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2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3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4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5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6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7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8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9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0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1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2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3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4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5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6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7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8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9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0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1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2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3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4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5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6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7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8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9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0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1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2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3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4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5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6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7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8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9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0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1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2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3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4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5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6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7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8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9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0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1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2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3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4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5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6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7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8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9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0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1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2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3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4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5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6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7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8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9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0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1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2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3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4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5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6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7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8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9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0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1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2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3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4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5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6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7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8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9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0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1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2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3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4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5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6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7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8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9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0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1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2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3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4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5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6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7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8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9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0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1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2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3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4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5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6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7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8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9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0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1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2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3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4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5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6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7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8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9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0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1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2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3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4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5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6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7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8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9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0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1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2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3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4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5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6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7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8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9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0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1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2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3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4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5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6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7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8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9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0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1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2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3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4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5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6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7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8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9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0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1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2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3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4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5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6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7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8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9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0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1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2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3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4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5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6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7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8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9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0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1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2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3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4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5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6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7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8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9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0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1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2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3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4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5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6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7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8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9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0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1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2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3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4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5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6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7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8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9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0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1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2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3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4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5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6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7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8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9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0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1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2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3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4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5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6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7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8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9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0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1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2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3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4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5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6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7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8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9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0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1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2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3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4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5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6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7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8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9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0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1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2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3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4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5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6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7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8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9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0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1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2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3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4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5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6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7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8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9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0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1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2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3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4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5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6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7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8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9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0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1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2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3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4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5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6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7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8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9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0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1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2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3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4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5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6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7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8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9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0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1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2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3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4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5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6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7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8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9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0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1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2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3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4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5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6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7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8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9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0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1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2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3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4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5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6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7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8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9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0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1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2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3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4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5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6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7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8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9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0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1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2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3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4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5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6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7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8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9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0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1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2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3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4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5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6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7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8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9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0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1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2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3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4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5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6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7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8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9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0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1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2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3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4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5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6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7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8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9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0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1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2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3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4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5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6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7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8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9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0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1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2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3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4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5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6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7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8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9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0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1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2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3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4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5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6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7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8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9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0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1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2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3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4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5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6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7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8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9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0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1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2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3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4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5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6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7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8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9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0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1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2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3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4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5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6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7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8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9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0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1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2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3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4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5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6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7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8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9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0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1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2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3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4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5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6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7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8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9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0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1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2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3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4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5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6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7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8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9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0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1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2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3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4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5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6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7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8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9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0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1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2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3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4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5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6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7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8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9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0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1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2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3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4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5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6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7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8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9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0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1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2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3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4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5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6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7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8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9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0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1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2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3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4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5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6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7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8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9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0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1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2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3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4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5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6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7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8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9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0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1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2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3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4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5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6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7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8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9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0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1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2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3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4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5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6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7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8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9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0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1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2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3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4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5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6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7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8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9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0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1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2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3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4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5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6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7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8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9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0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1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2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3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4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5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6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7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8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9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0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1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2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3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4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5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6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7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8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9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0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1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2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3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4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5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6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7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8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9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0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1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2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3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4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5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6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7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8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9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0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1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2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3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4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5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6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7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8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9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0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1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2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3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4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5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6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7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8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9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0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1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2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3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4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5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6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7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8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9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0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1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2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3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4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5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6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7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8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9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0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1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2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3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4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5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6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7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8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9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0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1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2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3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4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5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6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7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8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9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0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1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2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3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4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5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6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7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8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9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0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1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2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3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4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5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6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7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8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9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0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1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2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3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4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5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6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7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8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9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0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1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2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3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4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5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6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7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8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9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0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1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2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3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4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5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6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7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8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9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0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1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2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3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4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5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6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7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8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9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0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1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2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3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4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5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6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7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8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9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0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1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2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3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4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5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6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7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8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9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0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1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2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3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4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5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6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7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8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9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0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1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2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3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4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5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6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7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8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9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0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1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2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3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4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5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6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7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8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9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0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1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2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3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4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5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6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7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8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9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0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1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2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3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4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5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6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7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8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9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0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1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2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3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4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5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6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7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8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9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0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1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2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3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4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5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6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7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8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9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0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1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2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3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4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5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6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7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8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9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0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1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2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3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4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5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6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7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8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9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0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1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2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3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4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5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6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7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8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9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0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1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2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3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4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5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6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7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8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9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0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1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2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3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4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5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6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7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8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9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0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1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2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3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4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5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6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7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8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9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0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1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2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3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4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5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6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7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8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9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0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1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2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3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4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5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6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7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8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9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0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1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2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3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4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5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6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7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8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9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0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1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2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3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4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5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6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7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8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9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0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1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2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3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4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5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6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7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8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9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0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1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2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3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4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5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6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7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8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9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0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1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2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3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4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5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6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7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8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9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0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1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2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3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4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5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6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7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8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9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0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1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2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3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4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5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6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7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8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9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0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1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2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3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4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5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6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7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8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9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0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1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2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3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4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5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6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7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8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9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0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1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2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3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4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5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6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7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8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9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0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1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2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3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4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5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6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67" name="Rectangle 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68" name="Rectangle 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69" name="Rectangle 1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70" name="Rectangle 1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78" zoomScaleNormal="78" zoomScalePageLayoutView="78" workbookViewId="0">
      <selection activeCell="B1" sqref="B1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>
      <c r="A2" s="162" t="s">
        <v>11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28" ht="18" customHeight="1">
      <c r="A3" s="162" t="s">
        <v>52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28" ht="18" customHeight="1">
      <c r="A4" s="162" t="s">
        <v>1343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63" t="s">
        <v>12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28" ht="36" customHeight="1" thickBot="1">
      <c r="A7" s="20"/>
      <c r="B7" s="21" t="s">
        <v>13</v>
      </c>
      <c r="C7" s="22"/>
      <c r="D7" s="140" t="s">
        <v>1344</v>
      </c>
      <c r="E7" s="140" t="s">
        <v>1345</v>
      </c>
      <c r="F7" s="140" t="s">
        <v>1346</v>
      </c>
      <c r="G7" s="141" t="s">
        <v>1347</v>
      </c>
      <c r="H7" s="141" t="s">
        <v>1348</v>
      </c>
      <c r="I7" s="23" t="s">
        <v>1342</v>
      </c>
      <c r="J7" s="24" t="s">
        <v>14</v>
      </c>
      <c r="K7" s="25" t="s">
        <v>15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</row>
    <row r="8" spans="1:28" ht="36" customHeight="1">
      <c r="A8" s="28"/>
      <c r="B8" s="29" t="s">
        <v>16</v>
      </c>
      <c r="C8" s="30"/>
      <c r="D8" s="93">
        <v>1109686833.6700001</v>
      </c>
      <c r="E8" s="93">
        <v>272257023.17000002</v>
      </c>
      <c r="F8" s="93">
        <v>273569784.27000004</v>
      </c>
      <c r="G8" s="93">
        <v>257119076.51999998</v>
      </c>
      <c r="H8" s="93">
        <f>I8-G8-F8-E8</f>
        <v>275091511.06999999</v>
      </c>
      <c r="I8" s="93">
        <v>1078037395.03</v>
      </c>
      <c r="J8" s="31">
        <f>(SUM(100/D8*I8)-100)/100</f>
        <v>-2.8521054481044816E-2</v>
      </c>
      <c r="K8" s="32" t="s">
        <v>17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7"/>
    </row>
    <row r="9" spans="1:28" ht="36" customHeight="1">
      <c r="A9" s="33"/>
      <c r="B9" s="164" t="s">
        <v>18</v>
      </c>
      <c r="C9" s="165"/>
      <c r="D9" s="94">
        <v>1536799113.97</v>
      </c>
      <c r="E9" s="94">
        <v>361008536.94999999</v>
      </c>
      <c r="F9" s="94">
        <v>386865387.01000005</v>
      </c>
      <c r="G9" s="94">
        <v>420909663.06999999</v>
      </c>
      <c r="H9" s="94">
        <f t="shared" ref="H9:H34" si="0">I9-G9-F9-E9</f>
        <v>428792744.12000018</v>
      </c>
      <c r="I9" s="94">
        <v>1597576331.1500001</v>
      </c>
      <c r="J9" s="34">
        <f t="shared" ref="J9:J34" si="1">(SUM(100/D9*I9)-100)/100</f>
        <v>3.9547925703181053E-2</v>
      </c>
      <c r="K9" s="32">
        <v>3999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7"/>
    </row>
    <row r="10" spans="1:28" ht="36" customHeight="1" thickBot="1">
      <c r="A10" s="35"/>
      <c r="B10" s="157" t="s">
        <v>19</v>
      </c>
      <c r="C10" s="158"/>
      <c r="D10" s="96">
        <v>2646485947.6400003</v>
      </c>
      <c r="E10" s="96">
        <v>633265560.12</v>
      </c>
      <c r="F10" s="96">
        <v>660435171.28000009</v>
      </c>
      <c r="G10" s="96">
        <v>678028739.59000003</v>
      </c>
      <c r="H10" s="96">
        <f t="shared" si="0"/>
        <v>703884255.18999994</v>
      </c>
      <c r="I10" s="96">
        <v>2675613726.1800003</v>
      </c>
      <c r="J10" s="36">
        <f t="shared" si="1"/>
        <v>1.1006209409868432E-2</v>
      </c>
      <c r="K10" s="32" t="s">
        <v>20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7"/>
    </row>
    <row r="11" spans="1:28" ht="36" customHeight="1">
      <c r="A11" s="37"/>
      <c r="B11" s="151" t="s">
        <v>21</v>
      </c>
      <c r="C11" s="152"/>
      <c r="D11" s="97">
        <v>2588588998.71</v>
      </c>
      <c r="E11" s="97">
        <v>619280886.55999994</v>
      </c>
      <c r="F11" s="97">
        <v>652540546.02999997</v>
      </c>
      <c r="G11" s="97">
        <v>670299225.12000012</v>
      </c>
      <c r="H11" s="97">
        <f t="shared" si="0"/>
        <v>764658575.42000008</v>
      </c>
      <c r="I11" s="97">
        <v>2706779233.1300001</v>
      </c>
      <c r="J11" s="38">
        <f t="shared" si="1"/>
        <v>4.5658169172046709E-2</v>
      </c>
      <c r="K11" s="32" t="s">
        <v>22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7"/>
    </row>
    <row r="12" spans="1:28" ht="36" customHeight="1">
      <c r="A12" s="39"/>
      <c r="B12" s="40" t="s">
        <v>23</v>
      </c>
      <c r="C12" s="41"/>
      <c r="D12" s="95">
        <v>133582772.17</v>
      </c>
      <c r="E12" s="95">
        <v>34096205.670000002</v>
      </c>
      <c r="F12" s="95">
        <v>32733766.519999996</v>
      </c>
      <c r="G12" s="95">
        <v>42760170.969999999</v>
      </c>
      <c r="H12" s="95">
        <f t="shared" si="0"/>
        <v>90848477.50999999</v>
      </c>
      <c r="I12" s="95">
        <v>200438620.66999999</v>
      </c>
      <c r="J12" s="42">
        <f t="shared" si="1"/>
        <v>0.50048256533348445</v>
      </c>
      <c r="K12" s="32">
        <v>7999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7"/>
    </row>
    <row r="13" spans="1:28" ht="36" customHeight="1">
      <c r="A13" s="39"/>
      <c r="B13" s="153" t="s">
        <v>24</v>
      </c>
      <c r="C13" s="154"/>
      <c r="D13" s="98">
        <v>81333758.840000004</v>
      </c>
      <c r="E13" s="98">
        <v>19240600.850000001</v>
      </c>
      <c r="F13" s="98">
        <v>20480472.329999998</v>
      </c>
      <c r="G13" s="98">
        <v>20700224.950000003</v>
      </c>
      <c r="H13" s="98">
        <f t="shared" si="0"/>
        <v>17977265.559999995</v>
      </c>
      <c r="I13" s="98">
        <v>78398563.689999998</v>
      </c>
      <c r="J13" s="43">
        <f t="shared" si="1"/>
        <v>-3.6088276158171055E-2</v>
      </c>
      <c r="K13" s="32">
        <v>6999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/>
    </row>
    <row r="14" spans="1:28" ht="36" customHeight="1">
      <c r="A14" s="44"/>
      <c r="B14" s="155" t="s">
        <v>25</v>
      </c>
      <c r="C14" s="156"/>
      <c r="D14" s="95">
        <v>653140181</v>
      </c>
      <c r="E14" s="95">
        <v>166252646.46000001</v>
      </c>
      <c r="F14" s="95">
        <v>172317383.37999997</v>
      </c>
      <c r="G14" s="95">
        <v>165154305.83000007</v>
      </c>
      <c r="H14" s="95">
        <f t="shared" si="0"/>
        <v>179702725.17999998</v>
      </c>
      <c r="I14" s="95">
        <v>683427060.85000002</v>
      </c>
      <c r="J14" s="42">
        <f t="shared" si="1"/>
        <v>4.6371178394856688E-2</v>
      </c>
      <c r="K14" s="45" t="s">
        <v>26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/>
    </row>
    <row r="15" spans="1:28" ht="36" customHeight="1" thickBot="1">
      <c r="A15" s="35"/>
      <c r="B15" s="157" t="s">
        <v>27</v>
      </c>
      <c r="C15" s="158"/>
      <c r="D15" s="99">
        <v>1720532286.7</v>
      </c>
      <c r="E15" s="99">
        <v>399691433.57999998</v>
      </c>
      <c r="F15" s="99">
        <v>427008923.80000001</v>
      </c>
      <c r="G15" s="99">
        <v>441684523.37000006</v>
      </c>
      <c r="H15" s="99">
        <f t="shared" si="0"/>
        <v>476130107.17000002</v>
      </c>
      <c r="I15" s="99">
        <v>1744514987.9200001</v>
      </c>
      <c r="J15" s="46">
        <f t="shared" si="1"/>
        <v>1.3939117217032332E-2</v>
      </c>
      <c r="K15" s="45" t="s">
        <v>28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</row>
    <row r="16" spans="1:28" ht="36" customHeight="1">
      <c r="A16" s="39"/>
      <c r="B16" s="153" t="s">
        <v>29</v>
      </c>
      <c r="C16" s="159"/>
      <c r="D16" s="100">
        <v>2373672467.6999998</v>
      </c>
      <c r="E16" s="100">
        <v>565944080.03999996</v>
      </c>
      <c r="F16" s="100">
        <v>599326307.18000007</v>
      </c>
      <c r="G16" s="100">
        <v>606838829.20000005</v>
      </c>
      <c r="H16" s="100">
        <f t="shared" si="0"/>
        <v>655832832.3499999</v>
      </c>
      <c r="I16" s="100">
        <v>2427942048.77</v>
      </c>
      <c r="J16" s="47">
        <f t="shared" si="1"/>
        <v>2.2863129521228841E-2</v>
      </c>
      <c r="K16" s="45" t="s">
        <v>30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7"/>
    </row>
    <row r="17" spans="1:28" s="53" customFormat="1" ht="36" customHeight="1">
      <c r="A17" s="48"/>
      <c r="B17" s="160" t="s">
        <v>31</v>
      </c>
      <c r="C17" s="161"/>
      <c r="D17" s="95">
        <v>360228652.83999997</v>
      </c>
      <c r="E17" s="95">
        <v>95916373.060000002</v>
      </c>
      <c r="F17" s="95">
        <v>98251231.139999956</v>
      </c>
      <c r="G17" s="95">
        <v>88235924.690000027</v>
      </c>
      <c r="H17" s="95">
        <f t="shared" si="0"/>
        <v>83580954.590000004</v>
      </c>
      <c r="I17" s="95">
        <v>365984483.48000002</v>
      </c>
      <c r="J17" s="42">
        <f t="shared" si="1"/>
        <v>1.5978269897804438E-2</v>
      </c>
      <c r="K17" s="49">
        <v>4000</v>
      </c>
      <c r="L17" s="50">
        <v>4003</v>
      </c>
      <c r="M17" s="49">
        <v>4010</v>
      </c>
      <c r="N17" s="51">
        <v>4030</v>
      </c>
      <c r="O17" s="51">
        <v>4033</v>
      </c>
      <c r="P17" s="51">
        <v>4036</v>
      </c>
      <c r="Q17" s="51">
        <v>4040</v>
      </c>
      <c r="R17" s="51">
        <v>4043</v>
      </c>
      <c r="S17" s="51">
        <v>4060</v>
      </c>
      <c r="T17" s="51">
        <v>4080</v>
      </c>
      <c r="U17" s="51">
        <v>4090</v>
      </c>
      <c r="V17" s="51">
        <v>4630</v>
      </c>
      <c r="W17" s="51">
        <v>5280</v>
      </c>
      <c r="X17" s="51">
        <v>5300</v>
      </c>
      <c r="Y17" s="51">
        <v>5700</v>
      </c>
      <c r="Z17" s="51">
        <v>5908</v>
      </c>
      <c r="AA17" s="52"/>
      <c r="AB17" s="52"/>
    </row>
    <row r="18" spans="1:28" ht="36" customHeight="1">
      <c r="A18" s="54"/>
      <c r="B18" s="55" t="s">
        <v>32</v>
      </c>
      <c r="C18" s="56"/>
      <c r="D18" s="98">
        <v>88344595.640000001</v>
      </c>
      <c r="E18" s="98">
        <v>25695800.34</v>
      </c>
      <c r="F18" s="98">
        <v>22919970.34</v>
      </c>
      <c r="G18" s="98">
        <v>22675268.899999995</v>
      </c>
      <c r="H18" s="98">
        <f t="shared" si="0"/>
        <v>19040933.430000011</v>
      </c>
      <c r="I18" s="98">
        <v>90331973.010000005</v>
      </c>
      <c r="J18" s="43">
        <f t="shared" si="1"/>
        <v>2.2495743577779025E-2</v>
      </c>
      <c r="K18" s="51">
        <v>4100</v>
      </c>
      <c r="L18" s="51">
        <v>4110</v>
      </c>
      <c r="M18" s="51">
        <v>4120</v>
      </c>
      <c r="N18" s="51">
        <v>4123</v>
      </c>
      <c r="O18" s="51">
        <v>4130</v>
      </c>
      <c r="P18" s="51">
        <v>4140</v>
      </c>
      <c r="Q18" s="51">
        <v>4150</v>
      </c>
      <c r="R18" s="51">
        <v>4160</v>
      </c>
      <c r="S18" s="51">
        <v>4170</v>
      </c>
      <c r="T18" s="51">
        <v>4180</v>
      </c>
      <c r="U18" s="51">
        <v>4190</v>
      </c>
      <c r="V18" s="51">
        <v>5710</v>
      </c>
      <c r="W18" s="52"/>
      <c r="X18" s="52"/>
      <c r="Y18" s="52"/>
      <c r="Z18" s="52"/>
      <c r="AA18" s="52"/>
      <c r="AB18" s="52"/>
    </row>
    <row r="19" spans="1:28" ht="36" customHeight="1">
      <c r="A19" s="54"/>
      <c r="B19" s="57" t="s">
        <v>33</v>
      </c>
      <c r="C19" s="56"/>
      <c r="D19" s="98">
        <v>31763465.109999999</v>
      </c>
      <c r="E19" s="98">
        <v>7983464.8300000001</v>
      </c>
      <c r="F19" s="98">
        <v>10743276.08</v>
      </c>
      <c r="G19" s="98">
        <v>8806895.2300000023</v>
      </c>
      <c r="H19" s="98">
        <f t="shared" si="0"/>
        <v>9443195.8899999987</v>
      </c>
      <c r="I19" s="98">
        <v>36976832.030000001</v>
      </c>
      <c r="J19" s="43">
        <f t="shared" si="1"/>
        <v>0.16413092532397214</v>
      </c>
      <c r="K19" s="51">
        <v>4260</v>
      </c>
      <c r="L19" s="51">
        <v>4270</v>
      </c>
      <c r="M19" s="51">
        <v>4280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</row>
    <row r="20" spans="1:28" ht="36" customHeight="1">
      <c r="A20" s="58"/>
      <c r="B20" s="148" t="s">
        <v>34</v>
      </c>
      <c r="C20" s="149"/>
      <c r="D20" s="98">
        <v>443381841.44</v>
      </c>
      <c r="E20" s="98">
        <v>113093091.81</v>
      </c>
      <c r="F20" s="98">
        <v>109996470.72999999</v>
      </c>
      <c r="G20" s="98">
        <v>121296566.97</v>
      </c>
      <c r="H20" s="98">
        <f t="shared" si="0"/>
        <v>127541244.60999998</v>
      </c>
      <c r="I20" s="98">
        <v>471927374.11999995</v>
      </c>
      <c r="J20" s="43">
        <f t="shared" si="1"/>
        <v>6.4381375176057673E-2</v>
      </c>
      <c r="K20" s="51">
        <v>4300</v>
      </c>
      <c r="L20" s="51">
        <v>4310</v>
      </c>
      <c r="M20" s="51">
        <v>4330</v>
      </c>
      <c r="N20" s="51">
        <v>4340</v>
      </c>
      <c r="O20" s="51">
        <v>4343</v>
      </c>
      <c r="P20" s="51">
        <v>4346</v>
      </c>
      <c r="Q20" s="51">
        <v>4350</v>
      </c>
      <c r="R20" s="51">
        <v>4360</v>
      </c>
      <c r="S20" s="51">
        <v>4370</v>
      </c>
      <c r="T20" s="51">
        <v>4373</v>
      </c>
      <c r="U20" s="51">
        <v>4380</v>
      </c>
      <c r="V20" s="51">
        <v>4390</v>
      </c>
      <c r="W20" s="51">
        <v>4393</v>
      </c>
      <c r="X20" s="51">
        <v>4396</v>
      </c>
      <c r="Y20" s="51">
        <v>4399</v>
      </c>
      <c r="Z20" s="51">
        <v>5320</v>
      </c>
      <c r="AA20" s="51">
        <v>5730</v>
      </c>
      <c r="AB20" s="52"/>
    </row>
    <row r="21" spans="1:28" ht="36" customHeight="1">
      <c r="A21" s="58"/>
      <c r="B21" s="148" t="s">
        <v>35</v>
      </c>
      <c r="C21" s="149"/>
      <c r="D21" s="98">
        <v>105033149</v>
      </c>
      <c r="E21" s="98">
        <v>20588925.32</v>
      </c>
      <c r="F21" s="98">
        <v>25828070.600000001</v>
      </c>
      <c r="G21" s="98">
        <v>27480884.409999996</v>
      </c>
      <c r="H21" s="98">
        <f t="shared" si="0"/>
        <v>29569346.840000004</v>
      </c>
      <c r="I21" s="98">
        <v>103467227.17</v>
      </c>
      <c r="J21" s="43">
        <f t="shared" si="1"/>
        <v>-1.4908834448065561E-2</v>
      </c>
      <c r="K21" s="51">
        <v>4400</v>
      </c>
      <c r="L21" s="51">
        <v>4410</v>
      </c>
      <c r="M21" s="51">
        <v>4440</v>
      </c>
      <c r="N21" s="51">
        <v>4450</v>
      </c>
      <c r="O21" s="51">
        <v>4460</v>
      </c>
      <c r="P21" s="51">
        <v>4470</v>
      </c>
      <c r="Q21" s="51">
        <v>4490</v>
      </c>
      <c r="R21" s="51">
        <v>5750</v>
      </c>
      <c r="S21" s="51"/>
      <c r="T21" s="59"/>
      <c r="U21" s="59"/>
      <c r="V21" s="59"/>
      <c r="W21" s="59"/>
      <c r="X21" s="59"/>
      <c r="Y21" s="59"/>
      <c r="Z21" s="52"/>
      <c r="AA21" s="52"/>
      <c r="AB21" s="52"/>
    </row>
    <row r="22" spans="1:28" ht="36" customHeight="1">
      <c r="A22" s="58"/>
      <c r="B22" s="148" t="s">
        <v>36</v>
      </c>
      <c r="C22" s="149"/>
      <c r="D22" s="98">
        <v>82180236.620000005</v>
      </c>
      <c r="E22" s="98">
        <v>15145354.819999998</v>
      </c>
      <c r="F22" s="98">
        <v>23902648.07</v>
      </c>
      <c r="G22" s="98">
        <v>25233186.099999994</v>
      </c>
      <c r="H22" s="98">
        <f t="shared" si="0"/>
        <v>28923229.280000001</v>
      </c>
      <c r="I22" s="98">
        <v>93204418.269999996</v>
      </c>
      <c r="J22" s="43">
        <f t="shared" si="1"/>
        <v>0.13414638486593333</v>
      </c>
      <c r="K22" s="51">
        <v>4500</v>
      </c>
      <c r="L22" s="51">
        <v>4503</v>
      </c>
      <c r="M22" s="51">
        <v>4530</v>
      </c>
      <c r="N22" s="51">
        <v>4540</v>
      </c>
      <c r="O22" s="51">
        <v>4550</v>
      </c>
      <c r="P22" s="51">
        <v>4553</v>
      </c>
      <c r="Q22" s="51">
        <v>4570</v>
      </c>
      <c r="R22" s="51">
        <v>4580</v>
      </c>
      <c r="S22" s="51">
        <v>4590</v>
      </c>
      <c r="T22" s="51">
        <v>4593</v>
      </c>
      <c r="U22" s="51">
        <v>5740</v>
      </c>
      <c r="V22" s="59"/>
      <c r="W22" s="59"/>
      <c r="X22" s="59"/>
      <c r="Y22" s="59"/>
      <c r="Z22" s="52"/>
      <c r="AA22" s="52"/>
      <c r="AB22" s="52"/>
    </row>
    <row r="23" spans="1:28" ht="36" customHeight="1">
      <c r="A23" s="58"/>
      <c r="B23" s="57" t="s">
        <v>37</v>
      </c>
      <c r="C23" s="56"/>
      <c r="D23" s="98">
        <v>867506402.3900001</v>
      </c>
      <c r="E23" s="98">
        <v>201010324.47</v>
      </c>
      <c r="F23" s="98">
        <v>206890555.71000001</v>
      </c>
      <c r="G23" s="98">
        <v>210532576.36000004</v>
      </c>
      <c r="H23" s="98">
        <f t="shared" si="0"/>
        <v>250868090.27000001</v>
      </c>
      <c r="I23" s="98">
        <v>869301546.81000006</v>
      </c>
      <c r="J23" s="43">
        <f t="shared" si="1"/>
        <v>2.0693154713951854E-3</v>
      </c>
      <c r="K23" s="51">
        <v>4600</v>
      </c>
      <c r="L23" s="51">
        <v>4603</v>
      </c>
      <c r="M23" s="51">
        <v>4606</v>
      </c>
      <c r="N23" s="51">
        <v>4610</v>
      </c>
      <c r="O23" s="51">
        <v>4613</v>
      </c>
      <c r="P23" s="51">
        <v>4620</v>
      </c>
      <c r="Q23" s="51">
        <v>4670</v>
      </c>
      <c r="R23" s="51">
        <v>4680</v>
      </c>
      <c r="S23" s="51">
        <v>4690</v>
      </c>
      <c r="T23" s="51">
        <v>5283</v>
      </c>
      <c r="U23" s="51">
        <v>5310</v>
      </c>
      <c r="V23" s="51">
        <v>5313</v>
      </c>
      <c r="W23" s="51">
        <v>5370</v>
      </c>
      <c r="X23" s="51">
        <v>5520</v>
      </c>
      <c r="Y23" s="51">
        <v>5523</v>
      </c>
      <c r="Z23" s="51">
        <v>5590</v>
      </c>
      <c r="AA23" s="51">
        <v>5760</v>
      </c>
      <c r="AB23" s="52"/>
    </row>
    <row r="24" spans="1:28" ht="36" customHeight="1">
      <c r="A24" s="58"/>
      <c r="B24" s="57" t="s">
        <v>38</v>
      </c>
      <c r="C24" s="56"/>
      <c r="D24" s="98">
        <v>3042563.85</v>
      </c>
      <c r="E24" s="98">
        <v>724985.34</v>
      </c>
      <c r="F24" s="98">
        <v>883451.67</v>
      </c>
      <c r="G24" s="98">
        <v>678523.23000000033</v>
      </c>
      <c r="H24" s="98">
        <f t="shared" si="0"/>
        <v>742583.88999999955</v>
      </c>
      <c r="I24" s="98">
        <v>3029544.13</v>
      </c>
      <c r="J24" s="43">
        <f t="shared" si="1"/>
        <v>-4.2791936806848693E-3</v>
      </c>
      <c r="K24" s="51">
        <v>4700</v>
      </c>
      <c r="L24" s="51">
        <v>4710</v>
      </c>
      <c r="M24" s="51">
        <v>4720</v>
      </c>
      <c r="N24" s="51">
        <v>4780</v>
      </c>
      <c r="O24" s="51">
        <v>4781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2"/>
      <c r="AA24" s="52"/>
      <c r="AB24" s="52"/>
    </row>
    <row r="25" spans="1:28" ht="36" customHeight="1">
      <c r="A25" s="58"/>
      <c r="B25" s="57" t="s">
        <v>39</v>
      </c>
      <c r="C25" s="56"/>
      <c r="D25" s="98">
        <v>84600073.560000002</v>
      </c>
      <c r="E25" s="98">
        <v>18431992.050000001</v>
      </c>
      <c r="F25" s="98">
        <v>21401676.23</v>
      </c>
      <c r="G25" s="98">
        <v>22324195.049999993</v>
      </c>
      <c r="H25" s="98">
        <f t="shared" si="0"/>
        <v>25014768.210000005</v>
      </c>
      <c r="I25" s="98">
        <v>87172631.540000007</v>
      </c>
      <c r="J25" s="43">
        <f t="shared" si="1"/>
        <v>3.0408460320965388E-2</v>
      </c>
      <c r="K25" s="51">
        <v>4920</v>
      </c>
      <c r="L25" s="51">
        <v>4930</v>
      </c>
      <c r="M25" s="51">
        <v>4940</v>
      </c>
      <c r="N25" s="51">
        <v>4950</v>
      </c>
      <c r="O25" s="51">
        <v>4960</v>
      </c>
      <c r="P25" s="51">
        <v>4990</v>
      </c>
      <c r="Q25" s="59"/>
      <c r="R25" s="59"/>
      <c r="S25" s="59"/>
      <c r="T25" s="59"/>
      <c r="U25" s="59"/>
      <c r="V25" s="59"/>
      <c r="W25" s="59"/>
      <c r="X25" s="59"/>
      <c r="Y25" s="59"/>
      <c r="Z25" s="52"/>
      <c r="AA25" s="52"/>
      <c r="AB25" s="52"/>
    </row>
    <row r="26" spans="1:28" ht="36" customHeight="1">
      <c r="A26" s="58"/>
      <c r="B26" s="57" t="s">
        <v>40</v>
      </c>
      <c r="C26" s="56"/>
      <c r="D26" s="98">
        <v>50379533.620000005</v>
      </c>
      <c r="E26" s="98">
        <v>9659008.4799999986</v>
      </c>
      <c r="F26" s="98">
        <v>11197853.250000002</v>
      </c>
      <c r="G26" s="98">
        <v>14158934.359999998</v>
      </c>
      <c r="H26" s="98">
        <f t="shared" si="0"/>
        <v>13506609.080000004</v>
      </c>
      <c r="I26" s="98">
        <v>48522405.170000002</v>
      </c>
      <c r="J26" s="43">
        <f t="shared" si="1"/>
        <v>-3.6862755896230649E-2</v>
      </c>
      <c r="K26" s="51">
        <v>4640</v>
      </c>
      <c r="L26" s="51">
        <v>4650</v>
      </c>
      <c r="M26" s="51">
        <v>5000</v>
      </c>
      <c r="N26" s="51">
        <v>5010</v>
      </c>
      <c r="O26" s="51">
        <v>5020</v>
      </c>
      <c r="P26" s="51">
        <v>5030</v>
      </c>
      <c r="Q26" s="51">
        <v>5040</v>
      </c>
      <c r="R26" s="51">
        <v>5050</v>
      </c>
      <c r="S26" s="51">
        <v>5060</v>
      </c>
      <c r="T26" s="51">
        <v>5080</v>
      </c>
      <c r="U26" s="51">
        <v>5400</v>
      </c>
      <c r="V26" s="51">
        <v>5410</v>
      </c>
      <c r="W26" s="51">
        <v>5420</v>
      </c>
      <c r="X26" s="51">
        <v>5423</v>
      </c>
      <c r="Y26" s="51">
        <v>5450</v>
      </c>
      <c r="Z26" s="51">
        <v>5460</v>
      </c>
      <c r="AA26" s="51">
        <v>5470</v>
      </c>
      <c r="AB26" s="51">
        <v>5480</v>
      </c>
    </row>
    <row r="27" spans="1:28" ht="36" customHeight="1">
      <c r="A27" s="58"/>
      <c r="B27" s="57" t="s">
        <v>41</v>
      </c>
      <c r="C27" s="56"/>
      <c r="D27" s="98">
        <v>9444739.4000000004</v>
      </c>
      <c r="E27" s="98">
        <v>2653569.8199999998</v>
      </c>
      <c r="F27" s="98">
        <v>2341899.2400000007</v>
      </c>
      <c r="G27" s="98">
        <v>2888214.9899999988</v>
      </c>
      <c r="H27" s="98">
        <f t="shared" si="0"/>
        <v>2956511.3700000015</v>
      </c>
      <c r="I27" s="98">
        <v>10840195.42</v>
      </c>
      <c r="J27" s="43">
        <f t="shared" si="1"/>
        <v>0.1477495525180926</v>
      </c>
      <c r="K27" s="51">
        <v>5180</v>
      </c>
      <c r="L27" s="51">
        <v>5183</v>
      </c>
      <c r="M27" s="51">
        <v>5186</v>
      </c>
      <c r="N27" s="51">
        <v>5189</v>
      </c>
      <c r="O27" s="51">
        <v>5190</v>
      </c>
      <c r="P27" s="51"/>
      <c r="Q27" s="59"/>
      <c r="R27" s="59"/>
      <c r="S27" s="59"/>
      <c r="T27" s="59"/>
      <c r="U27" s="59"/>
      <c r="V27" s="59"/>
      <c r="W27" s="59"/>
      <c r="X27" s="59"/>
      <c r="Y27" s="59"/>
      <c r="Z27" s="52"/>
      <c r="AA27" s="52"/>
      <c r="AB27" s="52"/>
    </row>
    <row r="28" spans="1:28" ht="36" customHeight="1">
      <c r="A28" s="58"/>
      <c r="B28" s="57" t="s">
        <v>42</v>
      </c>
      <c r="C28" s="56"/>
      <c r="D28" s="98">
        <v>2919413.85</v>
      </c>
      <c r="E28" s="98">
        <v>1065480.24</v>
      </c>
      <c r="F28" s="98">
        <v>606156.26999999979</v>
      </c>
      <c r="G28" s="98">
        <v>696260.31</v>
      </c>
      <c r="H28" s="98">
        <f t="shared" si="0"/>
        <v>777291.31999999983</v>
      </c>
      <c r="I28" s="98">
        <v>3145188.1399999997</v>
      </c>
      <c r="J28" s="43">
        <f t="shared" si="1"/>
        <v>7.7335486368265122E-2</v>
      </c>
      <c r="K28" s="51">
        <v>5100</v>
      </c>
      <c r="L28" s="51">
        <v>5110</v>
      </c>
      <c r="M28" s="51">
        <v>5120</v>
      </c>
      <c r="N28" s="51">
        <v>5123</v>
      </c>
      <c r="O28" s="51">
        <v>5130</v>
      </c>
      <c r="P28" s="51">
        <v>5140</v>
      </c>
      <c r="Q28" s="51">
        <v>5155</v>
      </c>
      <c r="R28" s="51">
        <v>5156</v>
      </c>
      <c r="S28" s="51">
        <v>5160</v>
      </c>
      <c r="T28" s="51">
        <v>5170</v>
      </c>
      <c r="U28" s="51"/>
      <c r="V28" s="51"/>
      <c r="W28" s="51"/>
      <c r="X28" s="51"/>
      <c r="Y28" s="51"/>
      <c r="Z28" s="51"/>
      <c r="AA28" s="51"/>
      <c r="AB28" s="51"/>
    </row>
    <row r="29" spans="1:28" ht="36" customHeight="1">
      <c r="A29" s="58"/>
      <c r="B29" s="57" t="s">
        <v>43</v>
      </c>
      <c r="C29" s="56"/>
      <c r="D29" s="98">
        <v>11384563.5</v>
      </c>
      <c r="E29" s="98">
        <v>3790355.55</v>
      </c>
      <c r="F29" s="98">
        <v>2966965.8600000003</v>
      </c>
      <c r="G29" s="98">
        <v>2986153.0999999996</v>
      </c>
      <c r="H29" s="98">
        <f t="shared" si="0"/>
        <v>2837207.1300000008</v>
      </c>
      <c r="I29" s="98">
        <v>12580681.640000001</v>
      </c>
      <c r="J29" s="43">
        <f t="shared" si="1"/>
        <v>0.10506491004244481</v>
      </c>
      <c r="K29" s="51">
        <v>5200</v>
      </c>
      <c r="L29" s="51">
        <v>5210</v>
      </c>
      <c r="M29" s="51">
        <v>5220</v>
      </c>
      <c r="N29" s="51">
        <v>5230</v>
      </c>
      <c r="O29" s="51">
        <v>5500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2"/>
      <c r="AA29" s="52"/>
      <c r="AB29" s="52"/>
    </row>
    <row r="30" spans="1:28" ht="36" customHeight="1">
      <c r="A30" s="58"/>
      <c r="B30" s="57" t="s">
        <v>44</v>
      </c>
      <c r="C30" s="56"/>
      <c r="D30" s="98">
        <v>7529392.3500000006</v>
      </c>
      <c r="E30" s="98">
        <v>1721259.36</v>
      </c>
      <c r="F30" s="98">
        <v>2101753.16</v>
      </c>
      <c r="G30" s="98">
        <v>2075254.0299999996</v>
      </c>
      <c r="H30" s="98">
        <f t="shared" si="0"/>
        <v>2005442.4200000002</v>
      </c>
      <c r="I30" s="98">
        <v>7903708.9699999997</v>
      </c>
      <c r="J30" s="43">
        <f t="shared" si="1"/>
        <v>4.9714054282215731E-2</v>
      </c>
      <c r="K30" s="51">
        <v>5510</v>
      </c>
      <c r="L30" s="51">
        <v>5530</v>
      </c>
      <c r="M30" s="51">
        <v>5540</v>
      </c>
      <c r="N30" s="51">
        <v>5550</v>
      </c>
      <c r="O30" s="51">
        <v>5560</v>
      </c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2"/>
      <c r="AA30" s="52"/>
      <c r="AB30" s="52"/>
    </row>
    <row r="31" spans="1:28" ht="36" customHeight="1">
      <c r="A31" s="58"/>
      <c r="B31" s="57" t="s">
        <v>45</v>
      </c>
      <c r="C31" s="56"/>
      <c r="D31" s="98">
        <v>114699707.35000001</v>
      </c>
      <c r="E31" s="98">
        <v>24115634.23</v>
      </c>
      <c r="F31" s="98">
        <v>29034281.900000002</v>
      </c>
      <c r="G31" s="98">
        <v>29245981.679999996</v>
      </c>
      <c r="H31" s="98">
        <f t="shared" si="0"/>
        <v>32253522.530000005</v>
      </c>
      <c r="I31" s="98">
        <v>114649420.34</v>
      </c>
      <c r="J31" s="43">
        <f t="shared" si="1"/>
        <v>-4.3842317615116143E-4</v>
      </c>
      <c r="K31" s="51">
        <v>5630</v>
      </c>
      <c r="L31" s="51">
        <v>5633</v>
      </c>
      <c r="M31" s="51">
        <v>5636</v>
      </c>
      <c r="N31" s="51">
        <v>5670</v>
      </c>
      <c r="O31" s="51">
        <v>5673</v>
      </c>
      <c r="P31" s="51">
        <v>5680</v>
      </c>
      <c r="Q31" s="51">
        <v>5683</v>
      </c>
      <c r="R31" s="51">
        <v>5690</v>
      </c>
      <c r="S31" s="51">
        <v>5770</v>
      </c>
      <c r="T31" s="51"/>
      <c r="U31" s="59"/>
      <c r="V31" s="59"/>
      <c r="W31" s="59"/>
      <c r="X31" s="59"/>
      <c r="Y31" s="59"/>
      <c r="Z31" s="52"/>
      <c r="AA31" s="52"/>
      <c r="AB31" s="52"/>
    </row>
    <row r="32" spans="1:28" ht="36" customHeight="1" thickBot="1">
      <c r="A32" s="44"/>
      <c r="B32" s="60" t="s">
        <v>46</v>
      </c>
      <c r="C32" s="61"/>
      <c r="D32" s="99">
        <v>28893166.530000001</v>
      </c>
      <c r="E32" s="99">
        <v>7502924.9199999999</v>
      </c>
      <c r="F32" s="99">
        <v>7023412.6900000013</v>
      </c>
      <c r="G32" s="99">
        <v>6650071.6999999974</v>
      </c>
      <c r="H32" s="99">
        <f t="shared" si="0"/>
        <v>6006122.5900000017</v>
      </c>
      <c r="I32" s="99">
        <v>27182531.900000002</v>
      </c>
      <c r="J32" s="46">
        <f t="shared" si="1"/>
        <v>-5.92055089643371E-2</v>
      </c>
      <c r="K32" s="51">
        <v>4020</v>
      </c>
      <c r="L32" s="51">
        <v>4480</v>
      </c>
      <c r="M32" s="51">
        <v>4660</v>
      </c>
      <c r="N32" s="51">
        <v>4663</v>
      </c>
      <c r="O32" s="51">
        <v>5720</v>
      </c>
      <c r="P32" s="51">
        <v>5763</v>
      </c>
      <c r="Q32" s="52"/>
      <c r="R32" s="52"/>
      <c r="S32" s="5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3.5" thickBot="1">
      <c r="A33" s="63"/>
      <c r="B33" s="63"/>
      <c r="C33" s="63"/>
      <c r="D33" s="101"/>
      <c r="E33" s="101"/>
      <c r="F33" s="101"/>
      <c r="G33" s="101"/>
      <c r="H33" s="101"/>
      <c r="I33" s="101"/>
      <c r="J33" s="64"/>
    </row>
    <row r="34" spans="1:28" s="53" customFormat="1" ht="36" customHeight="1" thickBot="1">
      <c r="A34" s="65"/>
      <c r="B34" s="66" t="s">
        <v>47</v>
      </c>
      <c r="C34" s="67"/>
      <c r="D34" s="102">
        <v>57896948.93</v>
      </c>
      <c r="E34" s="102">
        <v>13984673.560000001</v>
      </c>
      <c r="F34" s="102">
        <v>7894625.2500001192</v>
      </c>
      <c r="G34" s="102">
        <v>7729514.4699998815</v>
      </c>
      <c r="H34" s="102">
        <f t="shared" si="0"/>
        <v>-60774320.230000004</v>
      </c>
      <c r="I34" s="102">
        <v>-31165506.949999999</v>
      </c>
      <c r="J34" s="68">
        <f t="shared" si="1"/>
        <v>-1.5382927343491017</v>
      </c>
      <c r="K34" s="69">
        <v>9980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1"/>
    </row>
    <row r="35" spans="1:28" ht="28.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</row>
    <row r="36" spans="1:28" ht="20.25">
      <c r="F36" s="72"/>
      <c r="G36" s="72"/>
      <c r="H36" s="72"/>
      <c r="I36" s="72"/>
    </row>
    <row r="37" spans="1:28" ht="20.25">
      <c r="A37" s="73"/>
      <c r="B37" s="63"/>
      <c r="C37" s="63"/>
      <c r="D37" s="63"/>
      <c r="E37" s="63"/>
      <c r="F37" s="74"/>
      <c r="G37" s="75"/>
      <c r="H37" s="75"/>
      <c r="I37" s="75"/>
    </row>
    <row r="38" spans="1:28">
      <c r="A38" s="73"/>
      <c r="B38" s="76"/>
      <c r="C38" s="63"/>
      <c r="D38" s="63"/>
      <c r="E38" s="63"/>
      <c r="F38" s="77"/>
      <c r="G38" s="75"/>
      <c r="H38" s="75"/>
      <c r="I38" s="75"/>
    </row>
    <row r="39" spans="1:28">
      <c r="A39" s="73"/>
      <c r="B39" s="78"/>
      <c r="C39" s="63"/>
      <c r="D39" s="63"/>
      <c r="E39" s="63"/>
      <c r="F39" s="77"/>
      <c r="G39" s="79"/>
      <c r="H39" s="79"/>
      <c r="I39" s="79"/>
    </row>
    <row r="40" spans="1:28">
      <c r="A40" s="73"/>
      <c r="B40" s="78"/>
      <c r="C40" s="63"/>
      <c r="D40" s="63"/>
      <c r="E40" s="63"/>
      <c r="F40" s="80"/>
    </row>
    <row r="41" spans="1:28">
      <c r="A41" s="73"/>
      <c r="B41" s="78"/>
      <c r="C41" s="76"/>
      <c r="D41" s="77"/>
      <c r="E41" s="77"/>
      <c r="F41" s="63"/>
    </row>
    <row r="42" spans="1:28">
      <c r="A42" s="73"/>
      <c r="B42" s="78"/>
      <c r="C42" s="76"/>
      <c r="D42" s="77"/>
      <c r="E42" s="77"/>
      <c r="F42" s="63"/>
    </row>
    <row r="43" spans="1:28">
      <c r="A43" s="73"/>
      <c r="B43" s="81"/>
      <c r="C43" s="76"/>
      <c r="D43" s="77"/>
      <c r="E43" s="77"/>
      <c r="F43" s="63"/>
    </row>
    <row r="44" spans="1:28">
      <c r="A44" s="73"/>
      <c r="B44" s="78"/>
      <c r="C44" s="82"/>
      <c r="D44" s="63"/>
      <c r="E44" s="63"/>
      <c r="F44" s="63"/>
    </row>
    <row r="45" spans="1:28">
      <c r="A45" s="73"/>
      <c r="B45" s="78"/>
      <c r="C45" s="82"/>
      <c r="D45" s="63"/>
      <c r="E45" s="63"/>
      <c r="F45" s="63"/>
    </row>
    <row r="46" spans="1:28">
      <c r="A46" s="73"/>
      <c r="B46" s="83"/>
      <c r="C46" s="82"/>
    </row>
    <row r="47" spans="1:28">
      <c r="A47" s="73"/>
      <c r="B47" s="84"/>
      <c r="C47" s="82"/>
    </row>
    <row r="48" spans="1:28">
      <c r="A48" s="73"/>
      <c r="B48" s="83"/>
      <c r="C48" s="85"/>
    </row>
    <row r="49" spans="1:3">
      <c r="A49" s="73"/>
      <c r="B49" s="83"/>
      <c r="C49" s="85"/>
    </row>
    <row r="50" spans="1:3">
      <c r="A50" s="73"/>
      <c r="B50" s="83"/>
      <c r="C50" s="82"/>
    </row>
    <row r="51" spans="1:3">
      <c r="A51" s="73"/>
      <c r="B51" s="83"/>
      <c r="C51" s="85"/>
    </row>
    <row r="52" spans="1:3">
      <c r="A52" s="73"/>
      <c r="B52" s="84"/>
      <c r="C52" s="82"/>
    </row>
    <row r="53" spans="1:3">
      <c r="A53" s="73"/>
      <c r="B53" s="83"/>
      <c r="C53" s="85"/>
    </row>
    <row r="54" spans="1:3">
      <c r="A54" s="73"/>
      <c r="B54" s="83"/>
      <c r="C54" s="85"/>
    </row>
    <row r="55" spans="1:3">
      <c r="A55" s="73"/>
      <c r="B55" s="83"/>
      <c r="C55" s="85"/>
    </row>
    <row r="56" spans="1:3">
      <c r="A56" s="73"/>
      <c r="B56" s="86"/>
      <c r="C56" s="87"/>
    </row>
    <row r="57" spans="1:3">
      <c r="A57" s="73"/>
      <c r="B57" s="83"/>
      <c r="C57" s="85"/>
    </row>
    <row r="58" spans="1:3">
      <c r="A58" s="73"/>
      <c r="B58" s="83"/>
      <c r="C58" s="85"/>
    </row>
    <row r="59" spans="1:3">
      <c r="A59" s="73"/>
      <c r="B59" s="73"/>
      <c r="C59" s="73"/>
    </row>
    <row r="60" spans="1:3">
      <c r="A60" s="73"/>
      <c r="B60" s="73"/>
      <c r="C60" s="73"/>
    </row>
    <row r="61" spans="1:3">
      <c r="A61" s="73"/>
      <c r="B61" s="73"/>
      <c r="C61" s="73"/>
    </row>
    <row r="62" spans="1:3">
      <c r="A62" s="73"/>
      <c r="B62" s="73"/>
      <c r="C62" s="73"/>
    </row>
    <row r="63" spans="1:3">
      <c r="A63" s="73"/>
      <c r="B63" s="73"/>
      <c r="C63" s="73"/>
    </row>
    <row r="64" spans="1:3">
      <c r="A64" s="73"/>
      <c r="B64" s="73"/>
      <c r="C64" s="73"/>
    </row>
    <row r="65" spans="1:3">
      <c r="A65" s="73"/>
      <c r="B65" s="73"/>
      <c r="C65" s="73"/>
    </row>
    <row r="66" spans="1:3">
      <c r="A66" s="73"/>
      <c r="B66" s="73"/>
      <c r="C66" s="73"/>
    </row>
    <row r="67" spans="1:3">
      <c r="A67" s="73"/>
      <c r="B67" s="73"/>
      <c r="C67" s="73"/>
    </row>
    <row r="68" spans="1:3">
      <c r="A68" s="73"/>
      <c r="B68" s="73"/>
      <c r="C68" s="73"/>
    </row>
    <row r="69" spans="1:3">
      <c r="A69" s="73"/>
      <c r="B69" s="73"/>
      <c r="C69" s="73"/>
    </row>
    <row r="70" spans="1:3">
      <c r="A70" s="73"/>
      <c r="B70" s="73"/>
      <c r="C70" s="73"/>
    </row>
    <row r="71" spans="1:3">
      <c r="A71" s="73"/>
      <c r="B71" s="73"/>
      <c r="C71" s="73"/>
    </row>
    <row r="72" spans="1:3">
      <c r="A72" s="73"/>
      <c r="B72" s="73"/>
      <c r="C72" s="73"/>
    </row>
    <row r="73" spans="1:3">
      <c r="A73" s="73"/>
      <c r="B73" s="73"/>
      <c r="C73" s="73"/>
    </row>
    <row r="74" spans="1:3">
      <c r="A74" s="73"/>
      <c r="B74" s="73"/>
      <c r="C74" s="73"/>
    </row>
    <row r="75" spans="1:3">
      <c r="A75" s="73"/>
      <c r="B75" s="73"/>
      <c r="C75" s="73"/>
    </row>
    <row r="76" spans="1:3">
      <c r="A76" s="73"/>
      <c r="B76" s="73"/>
      <c r="C76" s="73"/>
    </row>
    <row r="77" spans="1:3">
      <c r="A77" s="73"/>
      <c r="B77" s="73"/>
      <c r="C77" s="73"/>
    </row>
    <row r="78" spans="1:3">
      <c r="A78" s="73"/>
      <c r="B78" s="73"/>
      <c r="C78" s="73"/>
    </row>
    <row r="79" spans="1:3">
      <c r="A79" s="73"/>
      <c r="B79" s="73"/>
      <c r="C79" s="73"/>
    </row>
    <row r="80" spans="1:3">
      <c r="A80" s="73"/>
      <c r="B80" s="73"/>
      <c r="C80" s="73"/>
    </row>
    <row r="81" spans="1:3">
      <c r="A81" s="73"/>
      <c r="B81" s="73"/>
      <c r="C81" s="73"/>
    </row>
    <row r="82" spans="1:3">
      <c r="A82" s="73"/>
      <c r="B82" s="73"/>
      <c r="C82" s="73"/>
    </row>
    <row r="83" spans="1:3">
      <c r="A83" s="73"/>
      <c r="B83" s="73"/>
      <c r="C83" s="73"/>
    </row>
    <row r="84" spans="1:3">
      <c r="A84" s="73"/>
      <c r="B84" s="73"/>
      <c r="C84" s="73"/>
    </row>
    <row r="85" spans="1:3">
      <c r="A85" s="73"/>
      <c r="B85" s="73"/>
      <c r="C85" s="73"/>
    </row>
    <row r="86" spans="1:3">
      <c r="A86" s="73"/>
      <c r="B86" s="73"/>
      <c r="C86" s="73"/>
    </row>
    <row r="87" spans="1:3">
      <c r="A87" s="73"/>
      <c r="B87" s="73"/>
      <c r="C87" s="73"/>
    </row>
    <row r="88" spans="1:3">
      <c r="A88" s="73"/>
      <c r="B88" s="73"/>
      <c r="C88" s="73"/>
    </row>
    <row r="89" spans="1:3">
      <c r="A89" s="73"/>
      <c r="B89" s="73"/>
      <c r="C89" s="73"/>
    </row>
    <row r="90" spans="1:3">
      <c r="A90" s="73"/>
      <c r="B90" s="73"/>
      <c r="C90" s="73"/>
    </row>
    <row r="91" spans="1:3">
      <c r="A91" s="73"/>
      <c r="B91" s="73"/>
      <c r="C91" s="73"/>
    </row>
    <row r="92" spans="1:3">
      <c r="A92" s="73"/>
      <c r="B92" s="73"/>
      <c r="C92" s="73"/>
    </row>
    <row r="93" spans="1:3">
      <c r="A93" s="73"/>
      <c r="B93" s="73"/>
      <c r="C93" s="73"/>
    </row>
    <row r="94" spans="1:3">
      <c r="A94" s="73"/>
      <c r="B94" s="73"/>
      <c r="C94" s="73"/>
    </row>
    <row r="95" spans="1:3">
      <c r="A95" s="73"/>
      <c r="B95" s="73"/>
      <c r="C95" s="73"/>
    </row>
    <row r="96" spans="1:3">
      <c r="A96" s="73"/>
      <c r="B96" s="73"/>
      <c r="C96" s="73"/>
    </row>
    <row r="97" spans="1:3">
      <c r="A97" s="73"/>
      <c r="B97" s="73"/>
      <c r="C97" s="73"/>
    </row>
    <row r="98" spans="1:3">
      <c r="A98" s="73"/>
      <c r="B98" s="73"/>
      <c r="C98" s="73"/>
    </row>
    <row r="99" spans="1:3">
      <c r="A99" s="73"/>
      <c r="B99" s="73"/>
      <c r="C99" s="73"/>
    </row>
    <row r="100" spans="1:3">
      <c r="A100" s="73"/>
      <c r="B100" s="73"/>
      <c r="C100" s="73"/>
    </row>
    <row r="101" spans="1:3">
      <c r="A101" s="73"/>
      <c r="B101" s="73"/>
      <c r="C101" s="73"/>
    </row>
    <row r="102" spans="1:3">
      <c r="A102" s="73"/>
      <c r="B102" s="73"/>
      <c r="C102" s="73"/>
    </row>
    <row r="103" spans="1:3">
      <c r="A103" s="73"/>
      <c r="B103" s="73"/>
      <c r="C103" s="73"/>
    </row>
    <row r="104" spans="1:3">
      <c r="A104" s="73"/>
      <c r="B104" s="73"/>
      <c r="C104" s="73"/>
    </row>
    <row r="105" spans="1:3">
      <c r="A105" s="73"/>
      <c r="B105" s="73"/>
      <c r="C105" s="73"/>
    </row>
    <row r="106" spans="1:3">
      <c r="A106" s="73"/>
      <c r="B106" s="73"/>
      <c r="C106" s="73"/>
    </row>
    <row r="107" spans="1:3">
      <c r="A107" s="73"/>
      <c r="B107" s="73"/>
      <c r="C107" s="73"/>
    </row>
    <row r="108" spans="1:3">
      <c r="A108" s="73"/>
      <c r="B108" s="73"/>
      <c r="C108" s="73"/>
    </row>
    <row r="109" spans="1:3">
      <c r="A109" s="73"/>
      <c r="B109" s="73"/>
      <c r="C109" s="73"/>
    </row>
    <row r="110" spans="1:3">
      <c r="A110" s="73"/>
      <c r="B110" s="73"/>
      <c r="C110" s="73"/>
    </row>
    <row r="111" spans="1:3">
      <c r="A111" s="73"/>
      <c r="B111" s="73"/>
      <c r="C111" s="73"/>
    </row>
    <row r="112" spans="1:3">
      <c r="A112" s="73"/>
      <c r="B112" s="73"/>
      <c r="C112" s="73"/>
    </row>
    <row r="113" spans="1:3">
      <c r="A113" s="73"/>
      <c r="B113" s="73"/>
      <c r="C113" s="73"/>
    </row>
    <row r="114" spans="1:3">
      <c r="A114" s="73"/>
      <c r="B114" s="73"/>
      <c r="C114" s="73"/>
    </row>
    <row r="115" spans="1:3">
      <c r="A115" s="73"/>
      <c r="B115" s="73"/>
      <c r="C115" s="73"/>
    </row>
    <row r="116" spans="1:3">
      <c r="A116" s="73"/>
      <c r="B116" s="73"/>
      <c r="C116" s="73"/>
    </row>
    <row r="117" spans="1:3">
      <c r="A117" s="73"/>
      <c r="B117" s="73"/>
      <c r="C117" s="73"/>
    </row>
    <row r="118" spans="1:3">
      <c r="A118" s="73"/>
      <c r="B118" s="73"/>
      <c r="C118" s="73"/>
    </row>
    <row r="119" spans="1:3">
      <c r="A119" s="73"/>
      <c r="B119" s="73"/>
      <c r="C119" s="73"/>
    </row>
    <row r="120" spans="1:3">
      <c r="A120" s="73"/>
      <c r="B120" s="73"/>
      <c r="C120" s="73"/>
    </row>
    <row r="121" spans="1:3">
      <c r="A121" s="73"/>
      <c r="B121" s="73"/>
      <c r="C121" s="73"/>
    </row>
    <row r="122" spans="1:3">
      <c r="A122" s="73"/>
      <c r="B122" s="73"/>
      <c r="C122" s="73"/>
    </row>
    <row r="123" spans="1:3">
      <c r="A123" s="73"/>
      <c r="B123" s="73"/>
      <c r="C123" s="73"/>
    </row>
    <row r="124" spans="1:3">
      <c r="A124" s="73"/>
      <c r="B124" s="73"/>
      <c r="C124" s="73"/>
    </row>
    <row r="125" spans="1:3">
      <c r="A125" s="73"/>
      <c r="B125" s="73"/>
      <c r="C125" s="73"/>
    </row>
    <row r="126" spans="1:3">
      <c r="A126" s="73"/>
      <c r="B126" s="73"/>
      <c r="C126" s="73"/>
    </row>
    <row r="127" spans="1:3">
      <c r="A127" s="73"/>
      <c r="B127" s="73"/>
      <c r="C127" s="73"/>
    </row>
    <row r="128" spans="1:3">
      <c r="A128" s="73"/>
      <c r="B128" s="73"/>
      <c r="C128" s="73"/>
    </row>
    <row r="129" spans="1:3">
      <c r="A129" s="73"/>
      <c r="B129" s="73"/>
      <c r="C129" s="73"/>
    </row>
    <row r="130" spans="1:3">
      <c r="A130" s="73"/>
      <c r="B130" s="73"/>
      <c r="C130" s="73"/>
    </row>
    <row r="131" spans="1:3">
      <c r="A131" s="73"/>
      <c r="B131" s="73"/>
      <c r="C131" s="73"/>
    </row>
    <row r="132" spans="1:3">
      <c r="A132" s="73"/>
      <c r="B132" s="73"/>
      <c r="C132" s="73"/>
    </row>
    <row r="133" spans="1:3">
      <c r="A133" s="73"/>
      <c r="B133" s="73"/>
      <c r="C133" s="73"/>
    </row>
    <row r="134" spans="1:3">
      <c r="A134" s="73"/>
      <c r="B134" s="73"/>
      <c r="C134" s="73"/>
    </row>
    <row r="135" spans="1:3">
      <c r="A135" s="73"/>
      <c r="B135" s="73"/>
      <c r="C135" s="73"/>
    </row>
    <row r="136" spans="1:3">
      <c r="A136" s="73"/>
      <c r="B136" s="73"/>
      <c r="C136" s="73"/>
    </row>
    <row r="137" spans="1:3">
      <c r="A137" s="73"/>
      <c r="B137" s="73"/>
      <c r="C137" s="73"/>
    </row>
    <row r="138" spans="1:3">
      <c r="A138" s="73"/>
      <c r="B138" s="73"/>
      <c r="C138" s="73"/>
    </row>
    <row r="139" spans="1:3">
      <c r="A139" s="73"/>
      <c r="B139" s="73"/>
      <c r="C139" s="73"/>
    </row>
    <row r="140" spans="1:3">
      <c r="A140" s="73"/>
      <c r="B140" s="73"/>
      <c r="C140" s="73"/>
    </row>
    <row r="141" spans="1:3">
      <c r="A141" s="73"/>
      <c r="B141" s="73"/>
      <c r="C141" s="73"/>
    </row>
    <row r="142" spans="1:3">
      <c r="A142" s="73"/>
      <c r="B142" s="73"/>
      <c r="C142" s="73"/>
    </row>
    <row r="143" spans="1:3">
      <c r="A143" s="73"/>
      <c r="B143" s="73"/>
      <c r="C143" s="73"/>
    </row>
    <row r="144" spans="1:3">
      <c r="A144" s="73"/>
      <c r="B144" s="73"/>
      <c r="C144" s="73"/>
    </row>
    <row r="145" spans="1:3">
      <c r="A145" s="73"/>
      <c r="B145" s="73"/>
      <c r="C145" s="73"/>
    </row>
    <row r="146" spans="1:3">
      <c r="A146" s="73"/>
      <c r="B146" s="73"/>
      <c r="C146" s="73"/>
    </row>
    <row r="147" spans="1:3">
      <c r="A147" s="73"/>
      <c r="B147" s="73"/>
      <c r="C147" s="73"/>
    </row>
    <row r="148" spans="1:3">
      <c r="A148" s="73"/>
      <c r="B148" s="73"/>
      <c r="C148" s="73"/>
    </row>
    <row r="149" spans="1:3">
      <c r="A149" s="73"/>
      <c r="B149" s="73"/>
      <c r="C149" s="73"/>
    </row>
    <row r="150" spans="1:3">
      <c r="A150" s="73"/>
      <c r="B150" s="73"/>
      <c r="C150" s="73"/>
    </row>
    <row r="151" spans="1:3">
      <c r="A151" s="73"/>
      <c r="B151" s="73"/>
      <c r="C151" s="73"/>
    </row>
    <row r="152" spans="1:3">
      <c r="A152" s="73"/>
      <c r="B152" s="73"/>
      <c r="C152" s="73"/>
    </row>
    <row r="153" spans="1:3">
      <c r="A153" s="73"/>
      <c r="B153" s="73"/>
      <c r="C153" s="73"/>
    </row>
    <row r="154" spans="1:3">
      <c r="A154" s="73"/>
      <c r="B154" s="73"/>
      <c r="C154" s="73"/>
    </row>
    <row r="155" spans="1:3">
      <c r="A155" s="73"/>
      <c r="B155" s="73"/>
      <c r="C155" s="73"/>
    </row>
    <row r="156" spans="1:3">
      <c r="A156" s="73"/>
      <c r="B156" s="73"/>
      <c r="C156" s="73"/>
    </row>
    <row r="157" spans="1:3">
      <c r="A157" s="73"/>
      <c r="B157" s="73"/>
      <c r="C157" s="73"/>
    </row>
    <row r="158" spans="1:3">
      <c r="A158" s="73"/>
      <c r="B158" s="73"/>
      <c r="C158" s="73"/>
    </row>
    <row r="159" spans="1:3">
      <c r="A159" s="73"/>
      <c r="B159" s="73"/>
      <c r="C159" s="73"/>
    </row>
    <row r="160" spans="1:3">
      <c r="A160" s="73"/>
      <c r="B160" s="73"/>
      <c r="C160" s="73"/>
    </row>
    <row r="161" spans="1:3">
      <c r="A161" s="73"/>
      <c r="B161" s="73"/>
      <c r="C161" s="73"/>
    </row>
    <row r="162" spans="1:3">
      <c r="A162" s="73"/>
      <c r="B162" s="73"/>
      <c r="C162" s="73"/>
    </row>
    <row r="163" spans="1:3">
      <c r="A163" s="73"/>
      <c r="B163" s="73"/>
      <c r="C163" s="73"/>
    </row>
    <row r="164" spans="1:3">
      <c r="A164" s="73"/>
      <c r="B164" s="73"/>
      <c r="C164" s="73"/>
    </row>
    <row r="165" spans="1:3">
      <c r="A165" s="73"/>
      <c r="B165" s="73"/>
      <c r="C165" s="73"/>
    </row>
    <row r="166" spans="1:3">
      <c r="A166" s="73"/>
      <c r="B166" s="73"/>
      <c r="C166" s="73"/>
    </row>
    <row r="167" spans="1:3">
      <c r="A167" s="73"/>
      <c r="B167" s="73"/>
      <c r="C167" s="73"/>
    </row>
    <row r="168" spans="1:3">
      <c r="A168" s="73"/>
      <c r="B168" s="73"/>
      <c r="C168" s="73"/>
    </row>
    <row r="169" spans="1:3">
      <c r="A169" s="73"/>
      <c r="B169" s="73"/>
      <c r="C169" s="73"/>
    </row>
    <row r="170" spans="1:3">
      <c r="A170" s="73"/>
      <c r="B170" s="73"/>
      <c r="C170" s="73"/>
    </row>
    <row r="171" spans="1:3">
      <c r="A171" s="73"/>
      <c r="B171" s="73"/>
      <c r="C171" s="73"/>
    </row>
    <row r="172" spans="1:3">
      <c r="A172" s="73"/>
      <c r="B172" s="73"/>
      <c r="C172" s="73"/>
    </row>
    <row r="173" spans="1:3">
      <c r="A173" s="73"/>
      <c r="B173" s="73"/>
      <c r="C173" s="73"/>
    </row>
    <row r="174" spans="1:3">
      <c r="A174" s="73"/>
      <c r="B174" s="73"/>
      <c r="C174" s="73"/>
    </row>
    <row r="175" spans="1:3">
      <c r="A175" s="73"/>
      <c r="B175" s="73"/>
      <c r="C175" s="73"/>
    </row>
    <row r="176" spans="1:3">
      <c r="A176" s="73"/>
      <c r="B176" s="73"/>
      <c r="C176" s="73"/>
    </row>
    <row r="177" spans="1:3">
      <c r="A177" s="73"/>
      <c r="B177" s="73"/>
      <c r="C177" s="73"/>
    </row>
    <row r="178" spans="1:3">
      <c r="A178" s="73"/>
      <c r="B178" s="73"/>
      <c r="C178" s="73"/>
    </row>
    <row r="179" spans="1:3">
      <c r="A179" s="73"/>
      <c r="B179" s="73"/>
      <c r="C179" s="73"/>
    </row>
    <row r="180" spans="1:3">
      <c r="A180" s="73"/>
      <c r="B180" s="73"/>
      <c r="C180" s="73"/>
    </row>
    <row r="181" spans="1:3">
      <c r="A181" s="73"/>
      <c r="B181" s="73"/>
      <c r="C181" s="73"/>
    </row>
    <row r="182" spans="1:3">
      <c r="A182" s="73"/>
      <c r="B182" s="73"/>
      <c r="C182" s="73"/>
    </row>
    <row r="183" spans="1:3">
      <c r="A183" s="73"/>
      <c r="B183" s="73"/>
      <c r="C183" s="73"/>
    </row>
    <row r="184" spans="1:3">
      <c r="A184" s="73"/>
      <c r="B184" s="73"/>
      <c r="C184" s="73"/>
    </row>
    <row r="185" spans="1:3">
      <c r="A185" s="73"/>
      <c r="B185" s="73"/>
      <c r="C185" s="73"/>
    </row>
    <row r="186" spans="1:3">
      <c r="A186" s="73"/>
      <c r="B186" s="73"/>
      <c r="C186" s="73"/>
    </row>
    <row r="187" spans="1:3">
      <c r="A187" s="73"/>
      <c r="B187" s="73"/>
      <c r="C187" s="73"/>
    </row>
    <row r="188" spans="1:3">
      <c r="A188" s="73"/>
      <c r="B188" s="73"/>
      <c r="C188" s="73"/>
    </row>
    <row r="189" spans="1:3">
      <c r="A189" s="73"/>
      <c r="B189" s="73"/>
      <c r="C189" s="73"/>
    </row>
    <row r="190" spans="1:3">
      <c r="A190" s="73"/>
      <c r="B190" s="73"/>
      <c r="C190" s="73"/>
    </row>
    <row r="191" spans="1:3">
      <c r="A191" s="73"/>
      <c r="B191" s="73"/>
      <c r="C191" s="73"/>
    </row>
    <row r="192" spans="1:3">
      <c r="A192" s="73"/>
      <c r="B192" s="73"/>
      <c r="C192" s="73"/>
    </row>
    <row r="193" spans="1:3">
      <c r="A193" s="73"/>
      <c r="B193" s="73"/>
      <c r="C193" s="73"/>
    </row>
    <row r="194" spans="1:3">
      <c r="A194" s="73"/>
      <c r="B194" s="73"/>
      <c r="C194" s="73"/>
    </row>
    <row r="195" spans="1:3">
      <c r="A195" s="73"/>
      <c r="B195" s="73"/>
      <c r="C195" s="73"/>
    </row>
    <row r="196" spans="1:3">
      <c r="A196" s="73"/>
      <c r="B196" s="73"/>
      <c r="C196" s="73"/>
    </row>
    <row r="197" spans="1:3">
      <c r="A197" s="73"/>
      <c r="B197" s="73"/>
      <c r="C197" s="73"/>
    </row>
    <row r="198" spans="1:3">
      <c r="A198" s="73"/>
      <c r="B198" s="73"/>
      <c r="C198" s="73"/>
    </row>
    <row r="199" spans="1:3">
      <c r="A199" s="73"/>
      <c r="B199" s="73"/>
      <c r="C199" s="73"/>
    </row>
    <row r="200" spans="1:3">
      <c r="A200" s="73"/>
      <c r="B200" s="73"/>
      <c r="C200" s="73"/>
    </row>
    <row r="201" spans="1:3">
      <c r="A201" s="73"/>
      <c r="B201" s="73"/>
      <c r="C201" s="73"/>
    </row>
    <row r="202" spans="1:3">
      <c r="A202" s="73"/>
      <c r="B202" s="73"/>
      <c r="C202" s="73"/>
    </row>
    <row r="203" spans="1:3">
      <c r="A203" s="73"/>
      <c r="B203" s="73"/>
      <c r="C203" s="73"/>
    </row>
    <row r="204" spans="1:3">
      <c r="A204" s="73"/>
      <c r="B204" s="73"/>
      <c r="C204" s="73"/>
    </row>
    <row r="205" spans="1:3">
      <c r="A205" s="73"/>
      <c r="B205" s="73"/>
      <c r="C205" s="73"/>
    </row>
    <row r="206" spans="1:3">
      <c r="A206" s="73"/>
      <c r="B206" s="73"/>
      <c r="C206" s="73"/>
    </row>
    <row r="207" spans="1:3">
      <c r="A207" s="73"/>
      <c r="B207" s="73"/>
      <c r="C207" s="73"/>
    </row>
    <row r="208" spans="1:3">
      <c r="A208" s="73"/>
      <c r="B208" s="73"/>
      <c r="C208" s="73"/>
    </row>
    <row r="209" spans="1:3">
      <c r="A209" s="73"/>
      <c r="B209" s="73"/>
      <c r="C209" s="73"/>
    </row>
    <row r="210" spans="1:3">
      <c r="A210" s="73"/>
      <c r="B210" s="73"/>
      <c r="C210" s="73"/>
    </row>
    <row r="211" spans="1:3">
      <c r="A211" s="73"/>
      <c r="B211" s="73"/>
      <c r="C211" s="73"/>
    </row>
    <row r="212" spans="1:3">
      <c r="A212" s="73"/>
      <c r="B212" s="73"/>
      <c r="C212" s="73"/>
    </row>
    <row r="213" spans="1:3">
      <c r="A213" s="73"/>
      <c r="B213" s="73"/>
      <c r="C213" s="73"/>
    </row>
    <row r="214" spans="1:3">
      <c r="A214" s="73"/>
      <c r="B214" s="73"/>
      <c r="C214" s="73"/>
    </row>
    <row r="215" spans="1:3">
      <c r="A215" s="73"/>
      <c r="B215" s="73"/>
      <c r="C215" s="73"/>
    </row>
    <row r="216" spans="1:3">
      <c r="A216" s="73"/>
      <c r="B216" s="73"/>
      <c r="C216" s="73"/>
    </row>
    <row r="217" spans="1:3">
      <c r="A217" s="73"/>
      <c r="B217" s="73"/>
      <c r="C217" s="73"/>
    </row>
    <row r="218" spans="1:3">
      <c r="A218" s="73"/>
      <c r="B218" s="73"/>
      <c r="C218" s="73"/>
    </row>
    <row r="219" spans="1:3">
      <c r="A219" s="73"/>
      <c r="B219" s="73"/>
      <c r="C219" s="73"/>
    </row>
    <row r="220" spans="1:3">
      <c r="A220" s="73"/>
      <c r="B220" s="73"/>
      <c r="C220" s="73"/>
    </row>
    <row r="221" spans="1:3">
      <c r="A221" s="73"/>
      <c r="B221" s="73"/>
      <c r="C221" s="73"/>
    </row>
    <row r="222" spans="1:3">
      <c r="A222" s="73"/>
      <c r="B222" s="73"/>
      <c r="C222" s="73"/>
    </row>
    <row r="223" spans="1:3">
      <c r="A223" s="73"/>
      <c r="B223" s="73"/>
      <c r="C223" s="73"/>
    </row>
    <row r="224" spans="1:3">
      <c r="A224" s="73"/>
      <c r="B224" s="73"/>
      <c r="C224" s="73"/>
    </row>
    <row r="225" spans="1:3">
      <c r="A225" s="73"/>
      <c r="B225" s="73"/>
      <c r="C225" s="73"/>
    </row>
    <row r="226" spans="1:3">
      <c r="A226" s="73"/>
      <c r="B226" s="73"/>
      <c r="C226" s="73"/>
    </row>
    <row r="227" spans="1:3">
      <c r="A227" s="73"/>
      <c r="B227" s="73"/>
      <c r="C227" s="73"/>
    </row>
    <row r="228" spans="1:3">
      <c r="A228" s="73"/>
      <c r="B228" s="73"/>
      <c r="C228" s="73"/>
    </row>
    <row r="229" spans="1:3">
      <c r="A229" s="73"/>
      <c r="B229" s="73"/>
      <c r="C229" s="73"/>
    </row>
    <row r="230" spans="1:3">
      <c r="A230" s="73"/>
      <c r="B230" s="73"/>
      <c r="C230" s="73"/>
    </row>
    <row r="231" spans="1:3">
      <c r="A231" s="73"/>
      <c r="B231" s="73"/>
      <c r="C231" s="73"/>
    </row>
    <row r="232" spans="1:3">
      <c r="A232" s="73"/>
      <c r="B232" s="73"/>
      <c r="C232" s="73"/>
    </row>
    <row r="233" spans="1:3">
      <c r="A233" s="73"/>
      <c r="B233" s="73"/>
      <c r="C233" s="73"/>
    </row>
    <row r="234" spans="1:3">
      <c r="A234" s="73"/>
      <c r="B234" s="73"/>
      <c r="C234" s="73"/>
    </row>
    <row r="235" spans="1:3">
      <c r="A235" s="73"/>
      <c r="B235" s="73"/>
      <c r="C235" s="73"/>
    </row>
    <row r="236" spans="1:3">
      <c r="A236" s="73"/>
      <c r="B236" s="73"/>
      <c r="C236" s="73"/>
    </row>
    <row r="237" spans="1:3">
      <c r="A237" s="73"/>
      <c r="B237" s="73"/>
      <c r="C237" s="73"/>
    </row>
    <row r="238" spans="1:3">
      <c r="A238" s="73"/>
      <c r="B238" s="73"/>
      <c r="C238" s="73"/>
    </row>
    <row r="239" spans="1:3">
      <c r="A239" s="73"/>
      <c r="B239" s="73"/>
      <c r="C239" s="73"/>
    </row>
    <row r="240" spans="1:3">
      <c r="A240" s="73"/>
      <c r="B240" s="73"/>
      <c r="C240" s="73"/>
    </row>
    <row r="241" spans="1:3">
      <c r="A241" s="73"/>
      <c r="B241" s="73"/>
      <c r="C241" s="73"/>
    </row>
    <row r="242" spans="1:3">
      <c r="A242" s="73"/>
      <c r="B242" s="73"/>
      <c r="C242" s="73"/>
    </row>
    <row r="243" spans="1:3">
      <c r="A243" s="73"/>
      <c r="B243" s="73"/>
      <c r="C243" s="73"/>
    </row>
    <row r="244" spans="1:3">
      <c r="A244" s="73"/>
      <c r="B244" s="73"/>
      <c r="C244" s="73"/>
    </row>
    <row r="245" spans="1:3">
      <c r="A245" s="73"/>
      <c r="B245" s="73"/>
      <c r="C245" s="73"/>
    </row>
    <row r="246" spans="1:3">
      <c r="A246" s="73"/>
      <c r="B246" s="73"/>
      <c r="C246" s="73"/>
    </row>
    <row r="247" spans="1:3">
      <c r="A247" s="73"/>
      <c r="B247" s="73"/>
      <c r="C247" s="73"/>
    </row>
    <row r="248" spans="1:3">
      <c r="A248" s="73"/>
      <c r="B248" s="73"/>
      <c r="C248" s="73"/>
    </row>
    <row r="249" spans="1:3">
      <c r="A249" s="73"/>
      <c r="B249" s="73"/>
      <c r="C249" s="73"/>
    </row>
    <row r="250" spans="1:3">
      <c r="A250" s="73"/>
      <c r="B250" s="73"/>
      <c r="C250" s="73"/>
    </row>
    <row r="251" spans="1:3">
      <c r="A251" s="73"/>
      <c r="B251" s="73"/>
      <c r="C251" s="73"/>
    </row>
    <row r="252" spans="1:3">
      <c r="A252" s="73"/>
      <c r="B252" s="73"/>
      <c r="C252" s="73"/>
    </row>
    <row r="253" spans="1:3">
      <c r="A253" s="73"/>
      <c r="B253" s="73"/>
      <c r="C253" s="73"/>
    </row>
    <row r="254" spans="1:3">
      <c r="A254" s="73"/>
      <c r="B254" s="73"/>
      <c r="C254" s="73"/>
    </row>
    <row r="255" spans="1:3">
      <c r="A255" s="73"/>
      <c r="B255" s="73"/>
      <c r="C255" s="73"/>
    </row>
    <row r="256" spans="1:3">
      <c r="A256" s="73"/>
      <c r="B256" s="73"/>
      <c r="C256" s="73"/>
    </row>
    <row r="257" spans="1:3">
      <c r="A257" s="73"/>
      <c r="B257" s="73"/>
      <c r="C257" s="73"/>
    </row>
    <row r="258" spans="1:3">
      <c r="A258" s="73"/>
      <c r="B258" s="73"/>
      <c r="C258" s="73"/>
    </row>
    <row r="259" spans="1:3">
      <c r="A259" s="73"/>
      <c r="B259" s="73"/>
      <c r="C259" s="73"/>
    </row>
    <row r="260" spans="1:3">
      <c r="A260" s="73"/>
      <c r="B260" s="73"/>
      <c r="C260" s="73"/>
    </row>
    <row r="261" spans="1:3">
      <c r="A261" s="73"/>
      <c r="B261" s="73"/>
      <c r="C261" s="73"/>
    </row>
    <row r="262" spans="1:3">
      <c r="A262" s="73"/>
      <c r="B262" s="73"/>
      <c r="C262" s="73"/>
    </row>
    <row r="263" spans="1:3">
      <c r="A263" s="73"/>
      <c r="B263" s="73"/>
      <c r="C263" s="73"/>
    </row>
    <row r="264" spans="1:3">
      <c r="A264" s="73"/>
      <c r="B264" s="73"/>
      <c r="C264" s="73"/>
    </row>
    <row r="265" spans="1:3">
      <c r="A265" s="73"/>
      <c r="B265" s="73"/>
      <c r="C265" s="73"/>
    </row>
    <row r="266" spans="1:3">
      <c r="A266" s="73"/>
      <c r="B266" s="73"/>
      <c r="C266" s="73"/>
    </row>
    <row r="267" spans="1:3">
      <c r="A267" s="73"/>
      <c r="B267" s="73"/>
      <c r="C267" s="73"/>
    </row>
    <row r="268" spans="1:3">
      <c r="A268" s="73"/>
      <c r="B268" s="73"/>
      <c r="C268" s="73"/>
    </row>
    <row r="269" spans="1:3">
      <c r="A269" s="73"/>
      <c r="B269" s="73"/>
      <c r="C269" s="73"/>
    </row>
    <row r="270" spans="1:3">
      <c r="A270" s="73"/>
      <c r="B270" s="73"/>
      <c r="C270" s="73"/>
    </row>
    <row r="271" spans="1:3">
      <c r="A271" s="73"/>
      <c r="B271" s="73"/>
      <c r="C271" s="73"/>
    </row>
    <row r="272" spans="1:3">
      <c r="A272" s="73"/>
      <c r="B272" s="73"/>
      <c r="C272" s="73"/>
    </row>
    <row r="273" spans="1:3">
      <c r="A273" s="73"/>
      <c r="B273" s="73"/>
      <c r="C273" s="73"/>
    </row>
    <row r="274" spans="1:3">
      <c r="A274" s="73"/>
      <c r="B274" s="73"/>
      <c r="C274" s="73"/>
    </row>
    <row r="275" spans="1:3">
      <c r="A275" s="73"/>
      <c r="B275" s="73"/>
      <c r="C275" s="73"/>
    </row>
    <row r="276" spans="1:3">
      <c r="A276" s="73"/>
      <c r="B276" s="73"/>
      <c r="C276" s="73"/>
    </row>
    <row r="277" spans="1:3">
      <c r="A277" s="73"/>
      <c r="B277" s="73"/>
      <c r="C277" s="73"/>
    </row>
    <row r="278" spans="1:3">
      <c r="A278" s="73"/>
      <c r="B278" s="73"/>
      <c r="C278" s="73"/>
    </row>
    <row r="279" spans="1:3">
      <c r="A279" s="73"/>
      <c r="B279" s="73"/>
      <c r="C279" s="73"/>
    </row>
    <row r="280" spans="1:3">
      <c r="A280" s="73"/>
      <c r="B280" s="73"/>
      <c r="C280" s="73"/>
    </row>
    <row r="281" spans="1:3">
      <c r="A281" s="73"/>
      <c r="B281" s="73"/>
      <c r="C281" s="73"/>
    </row>
    <row r="282" spans="1:3">
      <c r="A282" s="73"/>
      <c r="B282" s="73"/>
      <c r="C282" s="73"/>
    </row>
    <row r="283" spans="1:3">
      <c r="A283" s="73"/>
      <c r="B283" s="73"/>
      <c r="C283" s="73"/>
    </row>
    <row r="284" spans="1:3">
      <c r="A284" s="73"/>
      <c r="B284" s="73"/>
      <c r="C284" s="73"/>
    </row>
    <row r="285" spans="1:3">
      <c r="A285" s="73"/>
      <c r="B285" s="73"/>
      <c r="C285" s="73"/>
    </row>
    <row r="286" spans="1:3">
      <c r="A286" s="73"/>
      <c r="B286" s="73"/>
      <c r="C286" s="73"/>
    </row>
    <row r="287" spans="1:3">
      <c r="A287" s="73"/>
      <c r="B287" s="73"/>
      <c r="C287" s="73"/>
    </row>
    <row r="288" spans="1:3">
      <c r="A288" s="73"/>
      <c r="B288" s="73"/>
      <c r="C288" s="73"/>
    </row>
    <row r="289" spans="1:3">
      <c r="A289" s="73"/>
      <c r="B289" s="73"/>
      <c r="C289" s="73"/>
    </row>
    <row r="290" spans="1:3">
      <c r="A290" s="73"/>
      <c r="B290" s="73"/>
      <c r="C290" s="73"/>
    </row>
    <row r="291" spans="1:3">
      <c r="A291" s="73"/>
      <c r="B291" s="73"/>
      <c r="C291" s="73"/>
    </row>
    <row r="292" spans="1:3">
      <c r="A292" s="73"/>
      <c r="B292" s="73"/>
      <c r="C292" s="73"/>
    </row>
    <row r="293" spans="1:3">
      <c r="A293" s="73"/>
      <c r="B293" s="73"/>
      <c r="C293" s="73"/>
    </row>
    <row r="294" spans="1:3">
      <c r="A294" s="73"/>
      <c r="B294" s="73"/>
      <c r="C294" s="73"/>
    </row>
    <row r="295" spans="1:3">
      <c r="A295" s="73"/>
      <c r="B295" s="73"/>
      <c r="C295" s="73"/>
    </row>
    <row r="296" spans="1:3">
      <c r="A296" s="73"/>
      <c r="B296" s="73"/>
      <c r="C296" s="73"/>
    </row>
    <row r="297" spans="1:3">
      <c r="A297" s="73"/>
      <c r="B297" s="73"/>
      <c r="C297" s="73"/>
    </row>
    <row r="298" spans="1:3">
      <c r="A298" s="73"/>
      <c r="B298" s="73"/>
      <c r="C298" s="73"/>
    </row>
    <row r="299" spans="1:3">
      <c r="A299" s="73"/>
      <c r="B299" s="73"/>
      <c r="C299" s="73"/>
    </row>
    <row r="300" spans="1:3">
      <c r="A300" s="73"/>
      <c r="B300" s="73"/>
      <c r="C300" s="73"/>
    </row>
    <row r="301" spans="1:3">
      <c r="A301" s="73"/>
      <c r="B301" s="73"/>
      <c r="C301" s="73"/>
    </row>
    <row r="302" spans="1:3">
      <c r="A302" s="73"/>
      <c r="B302" s="73"/>
      <c r="C302" s="73"/>
    </row>
    <row r="303" spans="1:3">
      <c r="A303" s="73"/>
      <c r="B303" s="73"/>
      <c r="C303" s="73"/>
    </row>
    <row r="304" spans="1:3">
      <c r="A304" s="73"/>
      <c r="B304" s="73"/>
      <c r="C304" s="73"/>
    </row>
    <row r="305" spans="1:3">
      <c r="A305" s="73"/>
      <c r="B305" s="73"/>
      <c r="C305" s="73"/>
    </row>
    <row r="306" spans="1:3">
      <c r="A306" s="73"/>
      <c r="B306" s="73"/>
      <c r="C306" s="73"/>
    </row>
    <row r="307" spans="1:3">
      <c r="A307" s="73"/>
      <c r="B307" s="73"/>
      <c r="C307" s="73"/>
    </row>
    <row r="308" spans="1:3">
      <c r="A308" s="73"/>
      <c r="B308" s="73"/>
      <c r="C308" s="73"/>
    </row>
    <row r="309" spans="1:3">
      <c r="A309" s="73"/>
      <c r="B309" s="73"/>
      <c r="C309" s="73"/>
    </row>
    <row r="310" spans="1:3">
      <c r="A310" s="73"/>
      <c r="B310" s="73"/>
      <c r="C310" s="73"/>
    </row>
    <row r="311" spans="1:3">
      <c r="A311" s="73"/>
      <c r="B311" s="73"/>
      <c r="C311" s="73"/>
    </row>
    <row r="312" spans="1:3">
      <c r="A312" s="73"/>
      <c r="B312" s="73"/>
      <c r="C312" s="73"/>
    </row>
    <row r="313" spans="1:3">
      <c r="A313" s="73"/>
      <c r="B313" s="73"/>
      <c r="C313" s="73"/>
    </row>
    <row r="314" spans="1:3">
      <c r="A314" s="73"/>
      <c r="B314" s="73"/>
      <c r="C314" s="73"/>
    </row>
    <row r="315" spans="1:3">
      <c r="A315" s="73"/>
      <c r="B315" s="73"/>
      <c r="C315" s="73"/>
    </row>
    <row r="316" spans="1:3">
      <c r="A316" s="73"/>
      <c r="B316" s="73"/>
      <c r="C316" s="73"/>
    </row>
    <row r="317" spans="1:3">
      <c r="A317" s="73"/>
      <c r="B317" s="73"/>
      <c r="C317" s="73"/>
    </row>
    <row r="318" spans="1:3">
      <c r="A318" s="73"/>
      <c r="B318" s="73"/>
      <c r="C318" s="73"/>
    </row>
    <row r="319" spans="1:3">
      <c r="A319" s="73"/>
      <c r="B319" s="73"/>
      <c r="C319" s="73"/>
    </row>
    <row r="320" spans="1:3">
      <c r="A320" s="73"/>
      <c r="B320" s="73"/>
      <c r="C320" s="73"/>
    </row>
    <row r="321" spans="1:3">
      <c r="A321" s="73"/>
      <c r="B321" s="73"/>
      <c r="C321" s="73"/>
    </row>
    <row r="322" spans="1:3">
      <c r="A322" s="73"/>
      <c r="B322" s="73"/>
      <c r="C322" s="73"/>
    </row>
    <row r="323" spans="1:3">
      <c r="A323" s="73"/>
      <c r="B323" s="73"/>
      <c r="C323" s="73"/>
    </row>
    <row r="324" spans="1:3">
      <c r="A324" s="73"/>
      <c r="B324" s="73"/>
      <c r="C324" s="73"/>
    </row>
    <row r="325" spans="1:3">
      <c r="A325" s="73"/>
      <c r="B325" s="73"/>
      <c r="C325" s="73"/>
    </row>
    <row r="326" spans="1:3">
      <c r="A326" s="73"/>
      <c r="B326" s="73"/>
      <c r="C326" s="73"/>
    </row>
    <row r="327" spans="1:3">
      <c r="A327" s="73"/>
      <c r="B327" s="73"/>
      <c r="C327" s="73"/>
    </row>
    <row r="328" spans="1:3">
      <c r="A328" s="73"/>
      <c r="B328" s="73"/>
      <c r="C328" s="73"/>
    </row>
    <row r="329" spans="1:3">
      <c r="A329" s="73"/>
      <c r="B329" s="73"/>
      <c r="C329" s="73"/>
    </row>
    <row r="330" spans="1:3">
      <c r="A330" s="73"/>
      <c r="B330" s="73"/>
      <c r="C330" s="73"/>
    </row>
    <row r="331" spans="1:3">
      <c r="A331" s="73"/>
      <c r="B331" s="73"/>
      <c r="C331" s="73"/>
    </row>
    <row r="332" spans="1:3">
      <c r="A332" s="73"/>
      <c r="B332" s="73"/>
      <c r="C332" s="73"/>
    </row>
    <row r="333" spans="1:3">
      <c r="A333" s="73"/>
      <c r="B333" s="73"/>
      <c r="C333" s="73"/>
    </row>
    <row r="334" spans="1:3">
      <c r="A334" s="73"/>
      <c r="B334" s="73"/>
      <c r="C334" s="73"/>
    </row>
    <row r="335" spans="1:3">
      <c r="A335" s="73"/>
      <c r="B335" s="73"/>
      <c r="C335" s="73"/>
    </row>
    <row r="336" spans="1:3">
      <c r="A336" s="73"/>
      <c r="B336" s="73"/>
      <c r="C336" s="73"/>
    </row>
    <row r="337" spans="1:3">
      <c r="A337" s="73"/>
      <c r="B337" s="73"/>
      <c r="C337" s="73"/>
    </row>
    <row r="338" spans="1:3">
      <c r="A338" s="73"/>
      <c r="B338" s="73"/>
      <c r="C338" s="73"/>
    </row>
    <row r="339" spans="1:3">
      <c r="A339" s="73"/>
      <c r="B339" s="73"/>
      <c r="C339" s="73"/>
    </row>
    <row r="340" spans="1:3">
      <c r="A340" s="73"/>
      <c r="B340" s="73"/>
      <c r="C340" s="73"/>
    </row>
    <row r="341" spans="1:3">
      <c r="A341" s="73"/>
      <c r="B341" s="73"/>
      <c r="C341" s="73"/>
    </row>
    <row r="342" spans="1:3">
      <c r="A342" s="73"/>
      <c r="B342" s="73"/>
      <c r="C342" s="73"/>
    </row>
    <row r="343" spans="1:3">
      <c r="A343" s="73"/>
      <c r="B343" s="73"/>
      <c r="C343" s="73"/>
    </row>
    <row r="344" spans="1:3">
      <c r="A344" s="73"/>
      <c r="B344" s="73"/>
      <c r="C344" s="73"/>
    </row>
    <row r="345" spans="1:3">
      <c r="A345" s="73"/>
      <c r="B345" s="73"/>
      <c r="C345" s="73"/>
    </row>
    <row r="346" spans="1:3">
      <c r="A346" s="73"/>
      <c r="B346" s="73"/>
      <c r="C346" s="73"/>
    </row>
    <row r="347" spans="1:3">
      <c r="A347" s="73"/>
      <c r="B347" s="73"/>
      <c r="C347" s="73"/>
    </row>
    <row r="348" spans="1:3">
      <c r="A348" s="73"/>
      <c r="B348" s="73"/>
      <c r="C348" s="73"/>
    </row>
    <row r="349" spans="1:3">
      <c r="A349" s="73"/>
      <c r="B349" s="73"/>
      <c r="C349" s="73"/>
    </row>
    <row r="350" spans="1:3">
      <c r="A350" s="73"/>
      <c r="B350" s="73"/>
      <c r="C350" s="73"/>
    </row>
    <row r="351" spans="1:3">
      <c r="A351" s="73"/>
      <c r="B351" s="73"/>
      <c r="C351" s="73"/>
    </row>
    <row r="352" spans="1:3">
      <c r="A352" s="73"/>
      <c r="B352" s="73"/>
      <c r="C352" s="73"/>
    </row>
    <row r="353" spans="1:3">
      <c r="A353" s="73"/>
      <c r="B353" s="73"/>
      <c r="C353" s="73"/>
    </row>
    <row r="354" spans="1:3">
      <c r="A354" s="73"/>
      <c r="B354" s="73"/>
      <c r="C354" s="73"/>
    </row>
    <row r="355" spans="1:3">
      <c r="A355" s="73"/>
      <c r="B355" s="73"/>
      <c r="C355" s="73"/>
    </row>
    <row r="356" spans="1:3">
      <c r="A356" s="73"/>
      <c r="B356" s="73"/>
      <c r="C356" s="73"/>
    </row>
    <row r="357" spans="1:3">
      <c r="A357" s="73"/>
      <c r="B357" s="73"/>
      <c r="C357" s="73"/>
    </row>
    <row r="358" spans="1:3">
      <c r="A358" s="73"/>
      <c r="B358" s="73"/>
      <c r="C358" s="73"/>
    </row>
    <row r="359" spans="1:3">
      <c r="A359" s="73"/>
      <c r="B359" s="73"/>
      <c r="C359" s="73"/>
    </row>
    <row r="360" spans="1:3">
      <c r="A360" s="73"/>
      <c r="B360" s="73"/>
      <c r="C360" s="73"/>
    </row>
    <row r="361" spans="1:3">
      <c r="A361" s="73"/>
      <c r="B361" s="73"/>
      <c r="C361" s="73"/>
    </row>
    <row r="362" spans="1:3">
      <c r="A362" s="73"/>
      <c r="B362" s="73"/>
      <c r="C362" s="73"/>
    </row>
    <row r="363" spans="1:3">
      <c r="A363" s="73"/>
      <c r="B363" s="73"/>
      <c r="C363" s="73"/>
    </row>
    <row r="364" spans="1:3">
      <c r="A364" s="73"/>
      <c r="B364" s="73"/>
      <c r="C364" s="73"/>
    </row>
    <row r="365" spans="1:3">
      <c r="A365" s="73"/>
      <c r="B365" s="73"/>
      <c r="C365" s="73"/>
    </row>
    <row r="366" spans="1:3">
      <c r="A366" s="73"/>
      <c r="B366" s="73"/>
      <c r="C366" s="73"/>
    </row>
    <row r="367" spans="1:3">
      <c r="A367" s="73"/>
      <c r="B367" s="73"/>
      <c r="C367" s="73"/>
    </row>
    <row r="368" spans="1:3">
      <c r="A368" s="73"/>
      <c r="B368" s="73"/>
      <c r="C368" s="73"/>
    </row>
    <row r="369" spans="1:3">
      <c r="A369" s="73"/>
      <c r="B369" s="73"/>
      <c r="C369" s="73"/>
    </row>
    <row r="370" spans="1:3">
      <c r="A370" s="73"/>
      <c r="B370" s="73"/>
      <c r="C370" s="73"/>
    </row>
    <row r="371" spans="1:3">
      <c r="A371" s="73"/>
      <c r="B371" s="73"/>
      <c r="C371" s="73"/>
    </row>
    <row r="372" spans="1:3">
      <c r="A372" s="73"/>
      <c r="B372" s="73"/>
      <c r="C372" s="73"/>
    </row>
    <row r="373" spans="1:3">
      <c r="A373" s="73"/>
      <c r="B373" s="73"/>
      <c r="C373" s="73"/>
    </row>
    <row r="374" spans="1:3">
      <c r="A374" s="73"/>
      <c r="B374" s="73"/>
      <c r="C374" s="73"/>
    </row>
    <row r="375" spans="1:3">
      <c r="A375" s="73"/>
      <c r="B375" s="73"/>
      <c r="C375" s="73"/>
    </row>
    <row r="376" spans="1:3">
      <c r="A376" s="73"/>
      <c r="B376" s="73"/>
      <c r="C376" s="73"/>
    </row>
    <row r="377" spans="1:3">
      <c r="A377" s="73"/>
      <c r="B377" s="73"/>
      <c r="C377" s="73"/>
    </row>
    <row r="378" spans="1:3">
      <c r="A378" s="73"/>
      <c r="B378" s="73"/>
      <c r="C378" s="73"/>
    </row>
    <row r="379" spans="1:3">
      <c r="A379" s="73"/>
      <c r="B379" s="73"/>
      <c r="C379" s="73"/>
    </row>
    <row r="380" spans="1:3">
      <c r="A380" s="73"/>
      <c r="B380" s="73"/>
      <c r="C380" s="73"/>
    </row>
    <row r="381" spans="1:3">
      <c r="A381" s="73"/>
      <c r="B381" s="73"/>
      <c r="C381" s="73"/>
    </row>
    <row r="382" spans="1:3">
      <c r="A382" s="73"/>
      <c r="B382" s="73"/>
      <c r="C382" s="73"/>
    </row>
    <row r="383" spans="1:3">
      <c r="A383" s="73"/>
      <c r="B383" s="73"/>
      <c r="C383" s="73"/>
    </row>
    <row r="384" spans="1:3">
      <c r="A384" s="73"/>
      <c r="B384" s="73"/>
      <c r="C384" s="73"/>
    </row>
    <row r="385" spans="1:3">
      <c r="A385" s="73"/>
      <c r="B385" s="73"/>
      <c r="C385" s="73"/>
    </row>
    <row r="386" spans="1:3">
      <c r="A386" s="73"/>
      <c r="B386" s="73"/>
      <c r="C386" s="73"/>
    </row>
    <row r="387" spans="1:3">
      <c r="A387" s="73"/>
      <c r="B387" s="73"/>
      <c r="C387" s="73"/>
    </row>
    <row r="388" spans="1:3">
      <c r="A388" s="73"/>
      <c r="B388" s="73"/>
      <c r="C388" s="73"/>
    </row>
    <row r="389" spans="1:3">
      <c r="A389" s="73"/>
      <c r="B389" s="73"/>
      <c r="C389" s="73"/>
    </row>
    <row r="390" spans="1:3">
      <c r="A390" s="73"/>
      <c r="B390" s="73"/>
      <c r="C390" s="73"/>
    </row>
    <row r="391" spans="1:3">
      <c r="A391" s="73"/>
      <c r="B391" s="73"/>
      <c r="C391" s="73"/>
    </row>
    <row r="392" spans="1:3">
      <c r="A392" s="73"/>
      <c r="B392" s="73"/>
      <c r="C392" s="73"/>
    </row>
    <row r="393" spans="1:3">
      <c r="A393" s="73"/>
      <c r="B393" s="73"/>
      <c r="C393" s="73"/>
    </row>
    <row r="394" spans="1:3">
      <c r="A394" s="73"/>
      <c r="B394" s="73"/>
      <c r="C394" s="73"/>
    </row>
    <row r="395" spans="1:3">
      <c r="A395" s="73"/>
      <c r="B395" s="73"/>
      <c r="C395" s="73"/>
    </row>
    <row r="396" spans="1:3">
      <c r="A396" s="73"/>
      <c r="B396" s="73"/>
      <c r="C396" s="73"/>
    </row>
    <row r="397" spans="1:3">
      <c r="A397" s="73"/>
      <c r="B397" s="73"/>
      <c r="C397" s="73"/>
    </row>
    <row r="398" spans="1:3">
      <c r="A398" s="73"/>
      <c r="B398" s="73"/>
      <c r="C398" s="73"/>
    </row>
    <row r="399" spans="1:3">
      <c r="A399" s="73"/>
      <c r="B399" s="73"/>
      <c r="C399" s="73"/>
    </row>
    <row r="400" spans="1:3">
      <c r="A400" s="73"/>
      <c r="B400" s="73"/>
      <c r="C400" s="73"/>
    </row>
    <row r="401" spans="1:3">
      <c r="A401" s="73"/>
      <c r="B401" s="73"/>
      <c r="C401" s="73"/>
    </row>
    <row r="402" spans="1:3">
      <c r="A402" s="73"/>
      <c r="B402" s="73"/>
      <c r="C402" s="73"/>
    </row>
    <row r="403" spans="1:3">
      <c r="A403" s="73"/>
      <c r="B403" s="73"/>
      <c r="C403" s="73"/>
    </row>
    <row r="404" spans="1:3">
      <c r="A404" s="73"/>
      <c r="B404" s="73"/>
      <c r="C404" s="73"/>
    </row>
    <row r="405" spans="1:3">
      <c r="A405" s="73"/>
      <c r="B405" s="73"/>
      <c r="C405" s="73"/>
    </row>
    <row r="406" spans="1:3">
      <c r="A406" s="73"/>
      <c r="B406" s="73"/>
      <c r="C406" s="73"/>
    </row>
    <row r="407" spans="1:3">
      <c r="A407" s="73"/>
      <c r="B407" s="73"/>
      <c r="C407" s="73"/>
    </row>
    <row r="408" spans="1:3">
      <c r="A408" s="73"/>
      <c r="B408" s="73"/>
      <c r="C408" s="73"/>
    </row>
    <row r="409" spans="1:3">
      <c r="A409" s="73"/>
      <c r="B409" s="73"/>
      <c r="C409" s="73"/>
    </row>
    <row r="410" spans="1:3">
      <c r="A410" s="73"/>
      <c r="B410" s="73"/>
      <c r="C410" s="73"/>
    </row>
    <row r="411" spans="1:3">
      <c r="A411" s="73"/>
      <c r="B411" s="73"/>
      <c r="C411" s="73"/>
    </row>
    <row r="412" spans="1:3">
      <c r="A412" s="73"/>
      <c r="B412" s="73"/>
      <c r="C412" s="73"/>
    </row>
    <row r="413" spans="1:3">
      <c r="A413" s="73"/>
      <c r="B413" s="73"/>
      <c r="C413" s="73"/>
    </row>
    <row r="414" spans="1:3">
      <c r="A414" s="73"/>
      <c r="B414" s="73"/>
      <c r="C414" s="73"/>
    </row>
    <row r="415" spans="1:3">
      <c r="A415" s="73"/>
      <c r="B415" s="73"/>
      <c r="C415" s="73"/>
    </row>
    <row r="416" spans="1:3">
      <c r="A416" s="73"/>
      <c r="B416" s="73"/>
      <c r="C416" s="73"/>
    </row>
    <row r="417" spans="1:3">
      <c r="A417" s="73"/>
      <c r="B417" s="73"/>
      <c r="C417" s="73"/>
    </row>
    <row r="418" spans="1:3">
      <c r="A418" s="73"/>
      <c r="B418" s="73"/>
      <c r="C418" s="73"/>
    </row>
    <row r="419" spans="1:3">
      <c r="A419" s="73"/>
      <c r="B419" s="73"/>
      <c r="C419" s="73"/>
    </row>
    <row r="420" spans="1:3">
      <c r="A420" s="73"/>
      <c r="B420" s="73"/>
      <c r="C420" s="73"/>
    </row>
    <row r="421" spans="1:3">
      <c r="A421" s="73"/>
      <c r="B421" s="73"/>
      <c r="C421" s="73"/>
    </row>
    <row r="422" spans="1:3">
      <c r="A422" s="73"/>
      <c r="B422" s="73"/>
      <c r="C422" s="73"/>
    </row>
    <row r="423" spans="1:3">
      <c r="A423" s="73"/>
      <c r="B423" s="73"/>
      <c r="C423" s="73"/>
    </row>
    <row r="424" spans="1:3">
      <c r="A424" s="73"/>
      <c r="B424" s="73"/>
      <c r="C424" s="73"/>
    </row>
    <row r="425" spans="1:3">
      <c r="A425" s="73"/>
      <c r="B425" s="73"/>
      <c r="C425" s="73"/>
    </row>
    <row r="426" spans="1:3">
      <c r="A426" s="73"/>
      <c r="B426" s="73"/>
      <c r="C426" s="73"/>
    </row>
    <row r="427" spans="1:3">
      <c r="A427" s="73"/>
      <c r="B427" s="73"/>
      <c r="C427" s="73"/>
    </row>
    <row r="428" spans="1:3">
      <c r="A428" s="73"/>
      <c r="B428" s="73"/>
      <c r="C428" s="73"/>
    </row>
    <row r="429" spans="1:3">
      <c r="A429" s="73"/>
      <c r="B429" s="73"/>
      <c r="C429" s="73"/>
    </row>
    <row r="430" spans="1:3">
      <c r="A430" s="73"/>
      <c r="B430" s="73"/>
      <c r="C430" s="73"/>
    </row>
    <row r="431" spans="1:3">
      <c r="A431" s="73"/>
      <c r="B431" s="73"/>
      <c r="C431" s="73"/>
    </row>
    <row r="432" spans="1:3">
      <c r="A432" s="73"/>
      <c r="B432" s="73"/>
      <c r="C432" s="73"/>
    </row>
    <row r="433" spans="1:3">
      <c r="A433" s="73"/>
      <c r="B433" s="73"/>
      <c r="C433" s="73"/>
    </row>
    <row r="434" spans="1:3">
      <c r="A434" s="73"/>
      <c r="B434" s="73"/>
      <c r="C434" s="73"/>
    </row>
    <row r="435" spans="1:3">
      <c r="A435" s="73"/>
      <c r="B435" s="73"/>
      <c r="C435" s="73"/>
    </row>
    <row r="436" spans="1:3">
      <c r="A436" s="73"/>
      <c r="B436" s="73"/>
      <c r="C436" s="73"/>
    </row>
    <row r="437" spans="1:3">
      <c r="A437" s="73"/>
      <c r="B437" s="73"/>
      <c r="C437" s="73"/>
    </row>
    <row r="438" spans="1:3">
      <c r="A438" s="73"/>
      <c r="B438" s="73"/>
      <c r="C438" s="73"/>
    </row>
    <row r="439" spans="1:3">
      <c r="A439" s="73"/>
      <c r="B439" s="73"/>
      <c r="C439" s="73"/>
    </row>
    <row r="440" spans="1:3">
      <c r="A440" s="73"/>
      <c r="B440" s="73"/>
      <c r="C440" s="73"/>
    </row>
    <row r="441" spans="1:3">
      <c r="A441" s="73"/>
      <c r="B441" s="73"/>
      <c r="C441" s="73"/>
    </row>
    <row r="442" spans="1:3">
      <c r="A442" s="73"/>
      <c r="B442" s="73"/>
      <c r="C442" s="73"/>
    </row>
    <row r="443" spans="1:3">
      <c r="A443" s="73"/>
      <c r="B443" s="73"/>
      <c r="C443" s="73"/>
    </row>
    <row r="444" spans="1:3">
      <c r="A444" s="73"/>
      <c r="B444" s="73"/>
      <c r="C444" s="73"/>
    </row>
    <row r="445" spans="1:3">
      <c r="A445" s="73"/>
      <c r="B445" s="73"/>
      <c r="C445" s="73"/>
    </row>
    <row r="446" spans="1:3">
      <c r="A446" s="73"/>
      <c r="B446" s="73"/>
      <c r="C446" s="73"/>
    </row>
    <row r="447" spans="1:3">
      <c r="A447" s="73"/>
      <c r="B447" s="73"/>
      <c r="C447" s="73"/>
    </row>
    <row r="448" spans="1:3">
      <c r="A448" s="73"/>
      <c r="B448" s="73"/>
      <c r="C448" s="73"/>
    </row>
    <row r="449" spans="1:3">
      <c r="A449" s="73"/>
      <c r="B449" s="73"/>
      <c r="C449" s="73"/>
    </row>
    <row r="450" spans="1:3">
      <c r="A450" s="73"/>
      <c r="B450" s="73"/>
      <c r="C450" s="73"/>
    </row>
    <row r="451" spans="1:3">
      <c r="A451" s="73"/>
      <c r="B451" s="73"/>
      <c r="C451" s="73"/>
    </row>
    <row r="452" spans="1:3">
      <c r="A452" s="73"/>
      <c r="B452" s="73"/>
      <c r="C452" s="73"/>
    </row>
    <row r="453" spans="1:3">
      <c r="A453" s="73"/>
      <c r="B453" s="73"/>
      <c r="C453" s="73"/>
    </row>
    <row r="454" spans="1:3">
      <c r="A454" s="73"/>
      <c r="B454" s="73"/>
      <c r="C454" s="73"/>
    </row>
    <row r="455" spans="1:3">
      <c r="A455" s="73"/>
      <c r="B455" s="73"/>
      <c r="C455" s="73"/>
    </row>
    <row r="456" spans="1:3">
      <c r="A456" s="73"/>
      <c r="B456" s="73"/>
      <c r="C456" s="73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6" t="s">
        <v>9</v>
      </c>
      <c r="B1" s="167"/>
      <c r="C1" s="167"/>
    </row>
    <row r="2" spans="1:3" ht="66" customHeight="1">
      <c r="A2" s="6" t="s">
        <v>8</v>
      </c>
      <c r="B2" s="11" t="s">
        <v>1</v>
      </c>
      <c r="C2" s="104" t="s">
        <v>51</v>
      </c>
    </row>
    <row r="3" spans="1:3" ht="15">
      <c r="A3" s="106" t="s">
        <v>54</v>
      </c>
      <c r="B3" s="107" t="s">
        <v>55</v>
      </c>
      <c r="C3" s="108"/>
    </row>
    <row r="4" spans="1:3">
      <c r="A4" s="91" t="s">
        <v>56</v>
      </c>
      <c r="B4" s="2" t="s">
        <v>57</v>
      </c>
      <c r="C4" s="109">
        <v>177163300.93000001</v>
      </c>
    </row>
    <row r="5" spans="1:3">
      <c r="A5" s="91" t="s">
        <v>58</v>
      </c>
      <c r="B5" s="2" t="s">
        <v>59</v>
      </c>
      <c r="C5" s="109">
        <v>48617274.880000003</v>
      </c>
    </row>
    <row r="6" spans="1:3">
      <c r="A6" s="91" t="s">
        <v>60</v>
      </c>
      <c r="B6" s="2" t="s">
        <v>61</v>
      </c>
      <c r="C6" s="109">
        <v>0</v>
      </c>
    </row>
    <row r="7" spans="1:3">
      <c r="A7" s="91" t="s">
        <v>62</v>
      </c>
      <c r="B7" s="2" t="s">
        <v>63</v>
      </c>
      <c r="C7" s="109">
        <v>0</v>
      </c>
    </row>
    <row r="8" spans="1:3">
      <c r="A8" s="91" t="s">
        <v>64</v>
      </c>
      <c r="B8" s="2" t="s">
        <v>65</v>
      </c>
      <c r="C8" s="109">
        <v>0</v>
      </c>
    </row>
    <row r="9" spans="1:3">
      <c r="A9" s="91" t="s">
        <v>66</v>
      </c>
      <c r="B9" s="2" t="s">
        <v>67</v>
      </c>
      <c r="C9" s="109">
        <v>0</v>
      </c>
    </row>
    <row r="10" spans="1:3">
      <c r="A10" s="91" t="s">
        <v>68</v>
      </c>
      <c r="B10" s="2" t="s">
        <v>69</v>
      </c>
      <c r="C10" s="109">
        <v>0</v>
      </c>
    </row>
    <row r="11" spans="1:3">
      <c r="A11" s="91" t="s">
        <v>70</v>
      </c>
      <c r="B11" s="2" t="s">
        <v>71</v>
      </c>
      <c r="C11" s="109">
        <v>0</v>
      </c>
    </row>
    <row r="12" spans="1:3">
      <c r="A12" s="91" t="s">
        <v>72</v>
      </c>
      <c r="B12" s="2" t="s">
        <v>73</v>
      </c>
      <c r="C12" s="109">
        <v>0</v>
      </c>
    </row>
    <row r="13" spans="1:3">
      <c r="A13" s="91" t="s">
        <v>74</v>
      </c>
      <c r="B13" s="2" t="s">
        <v>75</v>
      </c>
      <c r="C13" s="109">
        <v>0</v>
      </c>
    </row>
    <row r="14" spans="1:3">
      <c r="A14" s="91" t="s">
        <v>76</v>
      </c>
      <c r="B14" s="2" t="s">
        <v>77</v>
      </c>
      <c r="C14" s="109">
        <v>135863677.16999999</v>
      </c>
    </row>
    <row r="15" spans="1:3">
      <c r="A15" s="91" t="s">
        <v>78</v>
      </c>
      <c r="B15" s="2" t="s">
        <v>79</v>
      </c>
      <c r="C15" s="109">
        <v>38429000</v>
      </c>
    </row>
    <row r="16" spans="1:3">
      <c r="A16" s="91" t="s">
        <v>80</v>
      </c>
      <c r="B16" s="147" t="s">
        <v>1403</v>
      </c>
      <c r="C16" s="109">
        <v>80854353.840000004</v>
      </c>
    </row>
    <row r="17" spans="1:3" ht="25.5">
      <c r="A17" s="110" t="s">
        <v>81</v>
      </c>
      <c r="B17" s="111" t="s">
        <v>82</v>
      </c>
      <c r="C17" s="112">
        <v>100000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31.12.2021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24.95" customHeight="1">
      <c r="A1" s="166" t="s">
        <v>5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0" t="s">
        <v>49</v>
      </c>
      <c r="D2" s="8" t="s">
        <v>6</v>
      </c>
      <c r="E2" s="8" t="s">
        <v>48</v>
      </c>
    </row>
    <row r="3" spans="1:5">
      <c r="A3" s="171"/>
      <c r="B3" s="171"/>
      <c r="C3" s="89"/>
      <c r="D3" s="168" t="s">
        <v>0</v>
      </c>
      <c r="E3" s="169"/>
    </row>
    <row r="4" spans="1:5">
      <c r="A4" s="9" t="s">
        <v>8</v>
      </c>
      <c r="B4" s="12"/>
      <c r="C4" s="92" t="s">
        <v>2</v>
      </c>
      <c r="D4" s="7" t="s">
        <v>2</v>
      </c>
      <c r="E4" s="7" t="s">
        <v>2</v>
      </c>
    </row>
    <row r="5" spans="1:5" ht="15">
      <c r="A5" s="106" t="s">
        <v>83</v>
      </c>
      <c r="B5" s="107" t="s">
        <v>84</v>
      </c>
      <c r="C5" s="113"/>
      <c r="D5" s="108"/>
      <c r="E5" s="108"/>
    </row>
    <row r="6" spans="1:5">
      <c r="A6" s="117" t="s">
        <v>85</v>
      </c>
      <c r="B6" s="114" t="s">
        <v>86</v>
      </c>
      <c r="C6" s="115"/>
      <c r="D6" s="116"/>
      <c r="E6" s="116"/>
    </row>
    <row r="7" spans="1:5">
      <c r="A7" s="91" t="s">
        <v>87</v>
      </c>
      <c r="B7" s="2" t="s">
        <v>88</v>
      </c>
      <c r="C7" s="109">
        <v>614494894</v>
      </c>
      <c r="D7" s="109">
        <v>614494894</v>
      </c>
      <c r="E7" s="109">
        <v>0</v>
      </c>
    </row>
    <row r="8" spans="1:5">
      <c r="A8" s="117" t="s">
        <v>89</v>
      </c>
      <c r="B8" s="114" t="s">
        <v>90</v>
      </c>
      <c r="C8" s="115"/>
      <c r="D8" s="116"/>
      <c r="E8" s="116"/>
    </row>
    <row r="9" spans="1:5" ht="38.25">
      <c r="A9" s="91" t="s">
        <v>91</v>
      </c>
      <c r="B9" s="2" t="s">
        <v>92</v>
      </c>
      <c r="C9" s="109">
        <v>1235311.54</v>
      </c>
      <c r="D9" s="109">
        <v>1235311.54</v>
      </c>
      <c r="E9" s="109">
        <v>0</v>
      </c>
    </row>
    <row r="10" spans="1:5">
      <c r="A10" s="91" t="s">
        <v>93</v>
      </c>
      <c r="B10" s="2" t="s">
        <v>94</v>
      </c>
      <c r="C10" s="109">
        <v>1363213.72</v>
      </c>
      <c r="D10" s="109">
        <v>1363213.72</v>
      </c>
      <c r="E10" s="109">
        <v>0</v>
      </c>
    </row>
    <row r="11" spans="1:5">
      <c r="A11" s="118" t="s">
        <v>89</v>
      </c>
      <c r="B11" s="119" t="s">
        <v>95</v>
      </c>
      <c r="C11" s="120">
        <v>2598525.2599999998</v>
      </c>
      <c r="D11" s="120">
        <v>2598525.2599999998</v>
      </c>
      <c r="E11" s="120">
        <v>0</v>
      </c>
    </row>
    <row r="12" spans="1:5" ht="25.5">
      <c r="A12" s="117" t="s">
        <v>96</v>
      </c>
      <c r="B12" s="114" t="s">
        <v>97</v>
      </c>
      <c r="C12" s="115"/>
      <c r="D12" s="116"/>
      <c r="E12" s="116"/>
    </row>
    <row r="13" spans="1:5" ht="25.5">
      <c r="A13" s="91" t="s">
        <v>98</v>
      </c>
      <c r="B13" s="2" t="s">
        <v>99</v>
      </c>
      <c r="C13" s="109">
        <v>147498373.19</v>
      </c>
      <c r="D13" s="109">
        <v>0</v>
      </c>
      <c r="E13" s="109">
        <v>147498373.19</v>
      </c>
    </row>
    <row r="14" spans="1:5">
      <c r="A14" s="91" t="s">
        <v>100</v>
      </c>
      <c r="B14" s="2" t="s">
        <v>101</v>
      </c>
      <c r="C14" s="109">
        <v>281910.71000000002</v>
      </c>
      <c r="D14" s="109">
        <v>0</v>
      </c>
      <c r="E14" s="109">
        <v>281910.71000000002</v>
      </c>
    </row>
    <row r="15" spans="1:5" ht="25.5">
      <c r="A15" s="91" t="s">
        <v>102</v>
      </c>
      <c r="B15" s="2" t="s">
        <v>103</v>
      </c>
      <c r="C15" s="109">
        <v>140500965.52000001</v>
      </c>
      <c r="D15" s="109">
        <v>0</v>
      </c>
      <c r="E15" s="109">
        <v>140500965.52000001</v>
      </c>
    </row>
    <row r="16" spans="1:5">
      <c r="A16" s="91" t="s">
        <v>104</v>
      </c>
      <c r="B16" s="2" t="s">
        <v>105</v>
      </c>
      <c r="C16" s="109">
        <v>11092167.26</v>
      </c>
      <c r="D16" s="109">
        <v>11092167.26</v>
      </c>
      <c r="E16" s="109">
        <v>0</v>
      </c>
    </row>
    <row r="17" spans="1:5" ht="25.5">
      <c r="A17" s="91" t="s">
        <v>106</v>
      </c>
      <c r="B17" s="2" t="s">
        <v>1349</v>
      </c>
      <c r="C17" s="109">
        <v>-1236144.24</v>
      </c>
      <c r="D17" s="109">
        <v>-1236144.24</v>
      </c>
      <c r="E17" s="109">
        <v>0</v>
      </c>
    </row>
    <row r="18" spans="1:5">
      <c r="A18" s="118" t="s">
        <v>96</v>
      </c>
      <c r="B18" s="119" t="s">
        <v>95</v>
      </c>
      <c r="C18" s="120">
        <v>298137272.44</v>
      </c>
      <c r="D18" s="120">
        <v>9856023.0199999996</v>
      </c>
      <c r="E18" s="120">
        <v>288281249.42000002</v>
      </c>
    </row>
    <row r="19" spans="1:5">
      <c r="A19" s="117" t="s">
        <v>107</v>
      </c>
      <c r="B19" s="114" t="s">
        <v>86</v>
      </c>
      <c r="C19" s="115"/>
      <c r="D19" s="116"/>
      <c r="E19" s="116"/>
    </row>
    <row r="20" spans="1:5" ht="25.5">
      <c r="A20" s="91" t="s">
        <v>108</v>
      </c>
      <c r="B20" s="2" t="s">
        <v>109</v>
      </c>
      <c r="C20" s="109">
        <v>2301683.54</v>
      </c>
      <c r="D20" s="109">
        <v>2301683.54</v>
      </c>
      <c r="E20" s="109">
        <v>0</v>
      </c>
    </row>
    <row r="21" spans="1:5">
      <c r="A21" s="117" t="s">
        <v>110</v>
      </c>
      <c r="B21" s="114" t="s">
        <v>86</v>
      </c>
      <c r="C21" s="115"/>
      <c r="D21" s="116"/>
      <c r="E21" s="116"/>
    </row>
    <row r="22" spans="1:5" ht="25.5">
      <c r="A22" s="91" t="s">
        <v>111</v>
      </c>
      <c r="B22" s="2" t="s">
        <v>112</v>
      </c>
      <c r="C22" s="109">
        <v>9471.9</v>
      </c>
      <c r="D22" s="109">
        <v>9471.9</v>
      </c>
      <c r="E22" s="109">
        <v>0</v>
      </c>
    </row>
    <row r="23" spans="1:5">
      <c r="A23" s="117" t="s">
        <v>113</v>
      </c>
      <c r="B23" s="114" t="s">
        <v>86</v>
      </c>
      <c r="C23" s="115"/>
      <c r="D23" s="116"/>
      <c r="E23" s="116"/>
    </row>
    <row r="24" spans="1:5" ht="25.5">
      <c r="A24" s="91" t="s">
        <v>114</v>
      </c>
      <c r="B24" s="2" t="s">
        <v>115</v>
      </c>
      <c r="C24" s="109">
        <v>13634909.25</v>
      </c>
      <c r="D24" s="109">
        <v>13634909.25</v>
      </c>
      <c r="E24" s="109">
        <v>0</v>
      </c>
    </row>
    <row r="25" spans="1:5" ht="15">
      <c r="A25" s="128" t="s">
        <v>83</v>
      </c>
      <c r="B25" s="129" t="s">
        <v>116</v>
      </c>
      <c r="C25" s="130">
        <v>931176756.38999999</v>
      </c>
      <c r="D25" s="130">
        <v>642895506.96999991</v>
      </c>
      <c r="E25" s="130">
        <v>288281249.42000002</v>
      </c>
    </row>
    <row r="26" spans="1:5" ht="15">
      <c r="A26" s="106" t="s">
        <v>117</v>
      </c>
      <c r="B26" s="107" t="s">
        <v>118</v>
      </c>
      <c r="C26" s="113"/>
      <c r="D26" s="108"/>
      <c r="E26" s="108"/>
    </row>
    <row r="27" spans="1:5">
      <c r="A27" s="117" t="s">
        <v>119</v>
      </c>
      <c r="B27" s="114" t="s">
        <v>86</v>
      </c>
      <c r="C27" s="115"/>
      <c r="D27" s="116"/>
      <c r="E27" s="116"/>
    </row>
    <row r="28" spans="1:5">
      <c r="A28" s="91" t="s">
        <v>120</v>
      </c>
      <c r="B28" s="2" t="s">
        <v>121</v>
      </c>
      <c r="C28" s="109">
        <v>121107829.08</v>
      </c>
      <c r="D28" s="109">
        <v>121107829.08</v>
      </c>
      <c r="E28" s="109">
        <v>0</v>
      </c>
    </row>
    <row r="29" spans="1:5">
      <c r="A29" s="117" t="s">
        <v>122</v>
      </c>
      <c r="B29" s="114" t="s">
        <v>86</v>
      </c>
      <c r="C29" s="115"/>
      <c r="D29" s="116"/>
      <c r="E29" s="116"/>
    </row>
    <row r="30" spans="1:5">
      <c r="A30" s="91" t="s">
        <v>123</v>
      </c>
      <c r="B30" s="2" t="s">
        <v>124</v>
      </c>
      <c r="C30" s="109">
        <v>108742.12</v>
      </c>
      <c r="D30" s="109">
        <v>108742.12</v>
      </c>
      <c r="E30" s="109">
        <v>0</v>
      </c>
    </row>
    <row r="31" spans="1:5" ht="15">
      <c r="A31" s="105" t="s">
        <v>117</v>
      </c>
      <c r="B31" s="122" t="s">
        <v>116</v>
      </c>
      <c r="C31" s="123">
        <v>121216571.2</v>
      </c>
      <c r="D31" s="123">
        <v>121216571.2</v>
      </c>
      <c r="E31" s="123">
        <v>0</v>
      </c>
    </row>
    <row r="32" spans="1:5" ht="15">
      <c r="A32" s="106" t="s">
        <v>125</v>
      </c>
      <c r="B32" s="107" t="s">
        <v>126</v>
      </c>
      <c r="C32" s="113"/>
      <c r="D32" s="108"/>
      <c r="E32" s="108"/>
    </row>
    <row r="33" spans="1:5">
      <c r="A33" s="91" t="s">
        <v>127</v>
      </c>
      <c r="B33" s="2" t="s">
        <v>126</v>
      </c>
      <c r="C33" s="109">
        <v>1244916.47</v>
      </c>
      <c r="D33" s="109">
        <v>1244916.47</v>
      </c>
      <c r="E33" s="109">
        <v>0</v>
      </c>
    </row>
    <row r="34" spans="1:5" ht="15">
      <c r="A34" s="105" t="s">
        <v>125</v>
      </c>
      <c r="B34" s="122" t="s">
        <v>116</v>
      </c>
      <c r="C34" s="123">
        <v>1244916.47</v>
      </c>
      <c r="D34" s="123">
        <v>1244916.47</v>
      </c>
      <c r="E34" s="123">
        <v>0</v>
      </c>
    </row>
    <row r="35" spans="1:5" ht="45">
      <c r="A35" s="106" t="s">
        <v>128</v>
      </c>
      <c r="B35" s="107" t="s">
        <v>1350</v>
      </c>
      <c r="C35" s="113"/>
      <c r="D35" s="108"/>
      <c r="E35" s="108"/>
    </row>
    <row r="36" spans="1:5">
      <c r="A36" s="117" t="s">
        <v>129</v>
      </c>
      <c r="B36" s="114" t="s">
        <v>86</v>
      </c>
      <c r="C36" s="115"/>
      <c r="D36" s="116"/>
      <c r="E36" s="116"/>
    </row>
    <row r="37" spans="1:5" ht="25.5">
      <c r="A37" s="91" t="s">
        <v>130</v>
      </c>
      <c r="B37" s="2" t="s">
        <v>1398</v>
      </c>
      <c r="C37" s="109">
        <v>676709.98</v>
      </c>
      <c r="D37" s="109">
        <v>676709.98</v>
      </c>
      <c r="E37" s="109">
        <v>0</v>
      </c>
    </row>
    <row r="38" spans="1:5">
      <c r="A38" s="117" t="s">
        <v>131</v>
      </c>
      <c r="B38" s="114" t="s">
        <v>86</v>
      </c>
      <c r="C38" s="115"/>
      <c r="D38" s="116"/>
      <c r="E38" s="116"/>
    </row>
    <row r="39" spans="1:5">
      <c r="A39" s="91" t="s">
        <v>132</v>
      </c>
      <c r="B39" s="2" t="s">
        <v>133</v>
      </c>
      <c r="C39" s="109">
        <v>0</v>
      </c>
      <c r="D39" s="109">
        <v>0</v>
      </c>
      <c r="E39" s="109">
        <v>0</v>
      </c>
    </row>
    <row r="40" spans="1:5" ht="15">
      <c r="A40" s="105" t="s">
        <v>128</v>
      </c>
      <c r="B40" s="122" t="s">
        <v>116</v>
      </c>
      <c r="C40" s="123">
        <v>676709.98</v>
      </c>
      <c r="D40" s="123">
        <v>676709.98</v>
      </c>
      <c r="E40" s="123">
        <v>0</v>
      </c>
    </row>
    <row r="41" spans="1:5" ht="15">
      <c r="A41" s="106" t="s">
        <v>134</v>
      </c>
      <c r="B41" s="107" t="s">
        <v>135</v>
      </c>
      <c r="C41" s="113"/>
      <c r="D41" s="108"/>
      <c r="E41" s="108"/>
    </row>
    <row r="42" spans="1:5">
      <c r="A42" s="91" t="s">
        <v>136</v>
      </c>
      <c r="B42" s="2" t="s">
        <v>135</v>
      </c>
      <c r="C42" s="109">
        <v>22709921.399999999</v>
      </c>
      <c r="D42" s="109">
        <v>14066525.300000001</v>
      </c>
      <c r="E42" s="109">
        <v>8643396.0999999996</v>
      </c>
    </row>
    <row r="43" spans="1:5" ht="15">
      <c r="A43" s="105" t="s">
        <v>134</v>
      </c>
      <c r="B43" s="122" t="s">
        <v>116</v>
      </c>
      <c r="C43" s="123">
        <v>22709921.399999999</v>
      </c>
      <c r="D43" s="123">
        <v>14066525.300000001</v>
      </c>
      <c r="E43" s="123">
        <v>8643396.0999999996</v>
      </c>
    </row>
    <row r="44" spans="1:5" ht="15">
      <c r="A44" s="106" t="s">
        <v>137</v>
      </c>
      <c r="B44" s="107" t="s">
        <v>138</v>
      </c>
      <c r="C44" s="113"/>
      <c r="D44" s="108"/>
      <c r="E44" s="108"/>
    </row>
    <row r="45" spans="1:5">
      <c r="A45" s="91" t="s">
        <v>139</v>
      </c>
      <c r="B45" s="2" t="s">
        <v>140</v>
      </c>
      <c r="C45" s="109">
        <v>1012519.59</v>
      </c>
      <c r="D45" s="109">
        <v>1000106.32</v>
      </c>
      <c r="E45" s="109">
        <v>12413.27</v>
      </c>
    </row>
    <row r="46" spans="1:5" ht="15">
      <c r="A46" s="105" t="s">
        <v>137</v>
      </c>
      <c r="B46" s="122" t="s">
        <v>116</v>
      </c>
      <c r="C46" s="123">
        <v>1012519.59</v>
      </c>
      <c r="D46" s="123">
        <v>1000106.32</v>
      </c>
      <c r="E46" s="123">
        <v>12413.27</v>
      </c>
    </row>
    <row r="47" spans="1:5" ht="15">
      <c r="A47" s="106" t="s">
        <v>141</v>
      </c>
      <c r="B47" s="107" t="s">
        <v>142</v>
      </c>
      <c r="C47" s="113"/>
      <c r="D47" s="108"/>
      <c r="E47" s="108"/>
    </row>
    <row r="48" spans="1:5">
      <c r="A48" s="91" t="s">
        <v>143</v>
      </c>
      <c r="B48" s="2" t="s">
        <v>144</v>
      </c>
      <c r="C48" s="109">
        <v>1078037395.03</v>
      </c>
      <c r="D48" s="109">
        <v>781100336.24000001</v>
      </c>
      <c r="E48" s="109">
        <v>296937058.79000002</v>
      </c>
    </row>
    <row r="49" spans="1:5" ht="15">
      <c r="A49" s="128" t="s">
        <v>141</v>
      </c>
      <c r="B49" s="129" t="s">
        <v>116</v>
      </c>
      <c r="C49" s="130">
        <v>1078037395.03</v>
      </c>
      <c r="D49" s="130">
        <v>781100336.24000001</v>
      </c>
      <c r="E49" s="130">
        <v>296937058.79000002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31.12.2021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7"/>
  <sheetViews>
    <sheetView zoomScaleNormal="100" zoomScaleSheetLayoutView="9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6" t="s">
        <v>50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0" t="s">
        <v>49</v>
      </c>
      <c r="D2" s="15" t="s">
        <v>6</v>
      </c>
      <c r="E2" s="15" t="s">
        <v>48</v>
      </c>
    </row>
    <row r="3" spans="1:5">
      <c r="A3" s="171"/>
      <c r="B3" s="171"/>
      <c r="C3" s="89"/>
      <c r="D3" s="168" t="s">
        <v>0</v>
      </c>
      <c r="E3" s="169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15">
      <c r="A5" s="106" t="s">
        <v>145</v>
      </c>
      <c r="B5" s="107" t="s">
        <v>146</v>
      </c>
      <c r="C5" s="113"/>
      <c r="D5" s="108"/>
      <c r="E5" s="108"/>
    </row>
    <row r="6" spans="1:5">
      <c r="A6" s="117" t="s">
        <v>147</v>
      </c>
      <c r="B6" s="114" t="s">
        <v>148</v>
      </c>
      <c r="C6" s="115"/>
      <c r="D6" s="116"/>
      <c r="E6" s="116"/>
    </row>
    <row r="7" spans="1:5">
      <c r="A7" s="91" t="s">
        <v>149</v>
      </c>
      <c r="B7" s="2" t="s">
        <v>148</v>
      </c>
      <c r="C7" s="109">
        <v>-448096.17</v>
      </c>
      <c r="D7" s="109">
        <v>-448096.17</v>
      </c>
      <c r="E7" s="109">
        <v>0</v>
      </c>
    </row>
    <row r="8" spans="1:5">
      <c r="A8" s="91" t="s">
        <v>150</v>
      </c>
      <c r="B8" s="2" t="s">
        <v>151</v>
      </c>
      <c r="C8" s="109">
        <v>0</v>
      </c>
      <c r="D8" s="109">
        <v>0</v>
      </c>
      <c r="E8" s="109">
        <v>0</v>
      </c>
    </row>
    <row r="9" spans="1:5">
      <c r="A9" s="118" t="s">
        <v>147</v>
      </c>
      <c r="B9" s="119" t="s">
        <v>95</v>
      </c>
      <c r="C9" s="120">
        <v>-448096.17</v>
      </c>
      <c r="D9" s="120">
        <v>-448096.17</v>
      </c>
      <c r="E9" s="120">
        <v>0</v>
      </c>
    </row>
    <row r="10" spans="1:5">
      <c r="A10" s="117" t="s">
        <v>152</v>
      </c>
      <c r="B10" s="114" t="s">
        <v>153</v>
      </c>
      <c r="C10" s="115"/>
      <c r="D10" s="116"/>
      <c r="E10" s="116"/>
    </row>
    <row r="11" spans="1:5">
      <c r="A11" s="91" t="s">
        <v>154</v>
      </c>
      <c r="B11" s="2" t="s">
        <v>155</v>
      </c>
      <c r="C11" s="109">
        <v>0</v>
      </c>
      <c r="D11" s="109">
        <v>0</v>
      </c>
      <c r="E11" s="109">
        <v>0</v>
      </c>
    </row>
    <row r="12" spans="1:5" ht="25.5">
      <c r="A12" s="91" t="s">
        <v>156</v>
      </c>
      <c r="B12" s="2" t="s">
        <v>157</v>
      </c>
      <c r="C12" s="109">
        <v>69316.479999999996</v>
      </c>
      <c r="D12" s="109">
        <v>69316.479999999996</v>
      </c>
      <c r="E12" s="109">
        <v>0</v>
      </c>
    </row>
    <row r="13" spans="1:5">
      <c r="A13" s="118" t="s">
        <v>152</v>
      </c>
      <c r="B13" s="119" t="s">
        <v>95</v>
      </c>
      <c r="C13" s="120">
        <v>69316.479999999996</v>
      </c>
      <c r="D13" s="120">
        <v>69316.479999999996</v>
      </c>
      <c r="E13" s="120">
        <v>0</v>
      </c>
    </row>
    <row r="14" spans="1:5">
      <c r="A14" s="117" t="s">
        <v>158</v>
      </c>
      <c r="B14" s="114" t="s">
        <v>86</v>
      </c>
      <c r="C14" s="115"/>
      <c r="D14" s="116"/>
      <c r="E14" s="116"/>
    </row>
    <row r="15" spans="1:5">
      <c r="A15" s="91" t="s">
        <v>159</v>
      </c>
      <c r="B15" s="2" t="s">
        <v>160</v>
      </c>
      <c r="C15" s="109">
        <v>0</v>
      </c>
      <c r="D15" s="109">
        <v>0</v>
      </c>
      <c r="E15" s="109">
        <v>0</v>
      </c>
    </row>
    <row r="16" spans="1:5" ht="15">
      <c r="A16" s="105" t="s">
        <v>145</v>
      </c>
      <c r="B16" s="122" t="s">
        <v>116</v>
      </c>
      <c r="C16" s="123">
        <v>-378779.69</v>
      </c>
      <c r="D16" s="123">
        <v>-378779.69</v>
      </c>
      <c r="E16" s="123">
        <v>0</v>
      </c>
    </row>
    <row r="17" spans="1:5" ht="46.5" customHeight="1">
      <c r="A17" s="106" t="s">
        <v>161</v>
      </c>
      <c r="B17" s="107" t="s">
        <v>1391</v>
      </c>
      <c r="C17" s="113"/>
      <c r="D17" s="108"/>
      <c r="E17" s="108"/>
    </row>
    <row r="18" spans="1:5">
      <c r="A18" s="117" t="s">
        <v>162</v>
      </c>
      <c r="B18" s="114" t="s">
        <v>163</v>
      </c>
      <c r="C18" s="115"/>
      <c r="D18" s="116"/>
      <c r="E18" s="116"/>
    </row>
    <row r="19" spans="1:5">
      <c r="A19" s="91" t="s">
        <v>164</v>
      </c>
      <c r="B19" s="2" t="s">
        <v>165</v>
      </c>
      <c r="C19" s="109">
        <v>0</v>
      </c>
      <c r="D19" s="109">
        <v>0</v>
      </c>
      <c r="E19" s="109">
        <v>0</v>
      </c>
    </row>
    <row r="20" spans="1:5" ht="25.5">
      <c r="A20" s="91" t="s">
        <v>166</v>
      </c>
      <c r="B20" s="2" t="s">
        <v>167</v>
      </c>
      <c r="C20" s="109">
        <v>9294.1</v>
      </c>
      <c r="D20" s="109">
        <v>9294.1</v>
      </c>
      <c r="E20" s="109">
        <v>0</v>
      </c>
    </row>
    <row r="21" spans="1:5" ht="25.5">
      <c r="A21" s="91" t="s">
        <v>168</v>
      </c>
      <c r="B21" s="2" t="s">
        <v>169</v>
      </c>
      <c r="C21" s="109">
        <v>17957.07</v>
      </c>
      <c r="D21" s="109">
        <v>17957.07</v>
      </c>
      <c r="E21" s="109">
        <v>0</v>
      </c>
    </row>
    <row r="22" spans="1:5" ht="25.5">
      <c r="A22" s="91" t="s">
        <v>170</v>
      </c>
      <c r="B22" s="2" t="s">
        <v>171</v>
      </c>
      <c r="C22" s="109">
        <v>15853.04</v>
      </c>
      <c r="D22" s="109">
        <v>15853.04</v>
      </c>
      <c r="E22" s="109">
        <v>0</v>
      </c>
    </row>
    <row r="23" spans="1:5" ht="25.5">
      <c r="A23" s="91" t="s">
        <v>172</v>
      </c>
      <c r="B23" s="2" t="s">
        <v>173</v>
      </c>
      <c r="C23" s="109">
        <v>73189.490000000005</v>
      </c>
      <c r="D23" s="109">
        <v>73189.490000000005</v>
      </c>
      <c r="E23" s="109">
        <v>0</v>
      </c>
    </row>
    <row r="24" spans="1:5">
      <c r="A24" s="91" t="s">
        <v>174</v>
      </c>
      <c r="B24" s="2" t="s">
        <v>175</v>
      </c>
      <c r="C24" s="109">
        <v>4409.3100000000004</v>
      </c>
      <c r="D24" s="109">
        <v>4409.3100000000004</v>
      </c>
      <c r="E24" s="109">
        <v>0</v>
      </c>
    </row>
    <row r="25" spans="1:5">
      <c r="A25" s="91" t="s">
        <v>176</v>
      </c>
      <c r="B25" s="2" t="s">
        <v>177</v>
      </c>
      <c r="C25" s="109">
        <v>0</v>
      </c>
      <c r="D25" s="109">
        <v>0</v>
      </c>
      <c r="E25" s="109">
        <v>0</v>
      </c>
    </row>
    <row r="26" spans="1:5">
      <c r="A26" s="118" t="s">
        <v>162</v>
      </c>
      <c r="B26" s="119" t="s">
        <v>95</v>
      </c>
      <c r="C26" s="120">
        <v>120703.01000000001</v>
      </c>
      <c r="D26" s="120">
        <v>120703.01000000001</v>
      </c>
      <c r="E26" s="120">
        <v>0</v>
      </c>
    </row>
    <row r="27" spans="1:5">
      <c r="A27" s="117" t="s">
        <v>178</v>
      </c>
      <c r="B27" s="114" t="s">
        <v>179</v>
      </c>
      <c r="C27" s="115"/>
      <c r="D27" s="116"/>
      <c r="E27" s="116"/>
    </row>
    <row r="28" spans="1:5">
      <c r="A28" s="91" t="s">
        <v>180</v>
      </c>
      <c r="B28" s="2" t="s">
        <v>181</v>
      </c>
      <c r="C28" s="109">
        <v>90.31</v>
      </c>
      <c r="D28" s="109">
        <v>90.31</v>
      </c>
      <c r="E28" s="109">
        <v>0</v>
      </c>
    </row>
    <row r="29" spans="1:5">
      <c r="A29" s="110" t="s">
        <v>182</v>
      </c>
      <c r="B29" s="111" t="s">
        <v>183</v>
      </c>
      <c r="C29" s="112">
        <v>1381510227.1500001</v>
      </c>
      <c r="D29" s="112">
        <v>0</v>
      </c>
      <c r="E29" s="112">
        <v>1381510227.1500001</v>
      </c>
    </row>
    <row r="30" spans="1:5" ht="25.5">
      <c r="A30" s="91" t="s">
        <v>184</v>
      </c>
      <c r="B30" s="2" t="s">
        <v>185</v>
      </c>
      <c r="C30" s="109">
        <v>1830536.61</v>
      </c>
      <c r="D30" s="109">
        <v>0</v>
      </c>
      <c r="E30" s="109">
        <v>1830536.61</v>
      </c>
    </row>
    <row r="31" spans="1:5">
      <c r="A31" s="91" t="s">
        <v>186</v>
      </c>
      <c r="B31" s="2" t="s">
        <v>187</v>
      </c>
      <c r="C31" s="109">
        <v>65000000</v>
      </c>
      <c r="D31" s="109">
        <v>0</v>
      </c>
      <c r="E31" s="109">
        <v>65000000</v>
      </c>
    </row>
    <row r="32" spans="1:5">
      <c r="A32" s="118" t="s">
        <v>178</v>
      </c>
      <c r="B32" s="119" t="s">
        <v>95</v>
      </c>
      <c r="C32" s="120">
        <v>1448340854.0699999</v>
      </c>
      <c r="D32" s="120">
        <v>90.31</v>
      </c>
      <c r="E32" s="120">
        <v>1448340763.76</v>
      </c>
    </row>
    <row r="33" spans="1:5" ht="25.5">
      <c r="A33" s="117" t="s">
        <v>188</v>
      </c>
      <c r="B33" s="114" t="s">
        <v>1396</v>
      </c>
      <c r="C33" s="115"/>
      <c r="D33" s="116"/>
      <c r="E33" s="116"/>
    </row>
    <row r="34" spans="1:5" ht="25.5">
      <c r="A34" s="91" t="s">
        <v>189</v>
      </c>
      <c r="B34" s="2" t="s">
        <v>1396</v>
      </c>
      <c r="C34" s="109">
        <v>0</v>
      </c>
      <c r="D34" s="109">
        <v>0</v>
      </c>
      <c r="E34" s="109">
        <v>0</v>
      </c>
    </row>
    <row r="35" spans="1:5" ht="25.5">
      <c r="A35" s="91" t="s">
        <v>190</v>
      </c>
      <c r="B35" s="2" t="s">
        <v>1397</v>
      </c>
      <c r="C35" s="109">
        <v>0</v>
      </c>
      <c r="D35" s="109">
        <v>0</v>
      </c>
      <c r="E35" s="109">
        <v>0</v>
      </c>
    </row>
    <row r="36" spans="1:5">
      <c r="A36" s="118" t="s">
        <v>188</v>
      </c>
      <c r="B36" s="119" t="s">
        <v>95</v>
      </c>
      <c r="C36" s="120">
        <v>0</v>
      </c>
      <c r="D36" s="120">
        <v>0</v>
      </c>
      <c r="E36" s="120">
        <v>0</v>
      </c>
    </row>
    <row r="37" spans="1:5">
      <c r="A37" s="117" t="s">
        <v>191</v>
      </c>
      <c r="B37" s="114" t="s">
        <v>192</v>
      </c>
      <c r="C37" s="115"/>
      <c r="D37" s="116"/>
      <c r="E37" s="116"/>
    </row>
    <row r="38" spans="1:5">
      <c r="A38" s="91" t="s">
        <v>193</v>
      </c>
      <c r="B38" s="2" t="s">
        <v>192</v>
      </c>
      <c r="C38" s="109">
        <v>0</v>
      </c>
      <c r="D38" s="109">
        <v>0</v>
      </c>
      <c r="E38" s="109">
        <v>0</v>
      </c>
    </row>
    <row r="39" spans="1:5">
      <c r="A39" s="91" t="s">
        <v>194</v>
      </c>
      <c r="B39" s="2" t="s">
        <v>195</v>
      </c>
      <c r="C39" s="109">
        <v>0</v>
      </c>
      <c r="D39" s="109">
        <v>0</v>
      </c>
      <c r="E39" s="109">
        <v>0</v>
      </c>
    </row>
    <row r="40" spans="1:5">
      <c r="A40" s="118" t="s">
        <v>191</v>
      </c>
      <c r="B40" s="119" t="s">
        <v>95</v>
      </c>
      <c r="C40" s="120">
        <v>0</v>
      </c>
      <c r="D40" s="120">
        <v>0</v>
      </c>
      <c r="E40" s="120">
        <v>0</v>
      </c>
    </row>
    <row r="41" spans="1:5">
      <c r="A41" s="117" t="s">
        <v>196</v>
      </c>
      <c r="B41" s="114" t="s">
        <v>197</v>
      </c>
      <c r="C41" s="115"/>
      <c r="D41" s="116"/>
      <c r="E41" s="116"/>
    </row>
    <row r="42" spans="1:5">
      <c r="A42" s="91" t="s">
        <v>198</v>
      </c>
      <c r="B42" s="2" t="s">
        <v>197</v>
      </c>
      <c r="C42" s="109">
        <v>145061130.05000001</v>
      </c>
      <c r="D42" s="109">
        <v>145061130.05000001</v>
      </c>
      <c r="E42" s="109">
        <v>0</v>
      </c>
    </row>
    <row r="43" spans="1:5" ht="15">
      <c r="A43" s="105" t="s">
        <v>161</v>
      </c>
      <c r="B43" s="122" t="s">
        <v>116</v>
      </c>
      <c r="C43" s="123">
        <v>1593522687.1299999</v>
      </c>
      <c r="D43" s="123">
        <v>145181923.37</v>
      </c>
      <c r="E43" s="123">
        <v>1448340763.76</v>
      </c>
    </row>
    <row r="44" spans="1:5" ht="45">
      <c r="A44" s="106" t="s">
        <v>199</v>
      </c>
      <c r="B44" s="107" t="s">
        <v>200</v>
      </c>
      <c r="C44" s="113"/>
      <c r="D44" s="108"/>
      <c r="E44" s="108"/>
    </row>
    <row r="45" spans="1:5">
      <c r="A45" s="117" t="s">
        <v>201</v>
      </c>
      <c r="B45" s="114" t="s">
        <v>202</v>
      </c>
      <c r="C45" s="115"/>
      <c r="D45" s="116"/>
      <c r="E45" s="116"/>
    </row>
    <row r="46" spans="1:5">
      <c r="A46" s="91" t="s">
        <v>203</v>
      </c>
      <c r="B46" s="2" t="s">
        <v>204</v>
      </c>
      <c r="C46" s="109">
        <v>0</v>
      </c>
      <c r="D46" s="109">
        <v>0</v>
      </c>
      <c r="E46" s="109">
        <v>0</v>
      </c>
    </row>
    <row r="47" spans="1:5" ht="25.5">
      <c r="A47" s="91" t="s">
        <v>205</v>
      </c>
      <c r="B47" s="2" t="s">
        <v>206</v>
      </c>
      <c r="C47" s="109">
        <v>0</v>
      </c>
      <c r="D47" s="109">
        <v>0</v>
      </c>
      <c r="E47" s="109">
        <v>0</v>
      </c>
    </row>
    <row r="48" spans="1:5">
      <c r="A48" s="118" t="s">
        <v>201</v>
      </c>
      <c r="B48" s="119" t="s">
        <v>95</v>
      </c>
      <c r="C48" s="120">
        <v>0</v>
      </c>
      <c r="D48" s="120">
        <v>0</v>
      </c>
      <c r="E48" s="120">
        <v>0</v>
      </c>
    </row>
    <row r="49" spans="1:5" ht="25.5">
      <c r="A49" s="117" t="s">
        <v>207</v>
      </c>
      <c r="B49" s="114" t="s">
        <v>208</v>
      </c>
      <c r="C49" s="115"/>
      <c r="D49" s="116"/>
      <c r="E49" s="116"/>
    </row>
    <row r="50" spans="1:5" ht="25.5">
      <c r="A50" s="91" t="s">
        <v>209</v>
      </c>
      <c r="B50" s="2" t="s">
        <v>208</v>
      </c>
      <c r="C50" s="109">
        <v>0</v>
      </c>
      <c r="D50" s="109">
        <v>0</v>
      </c>
      <c r="E50" s="109">
        <v>0</v>
      </c>
    </row>
    <row r="51" spans="1:5" ht="25.5">
      <c r="A51" s="91" t="s">
        <v>210</v>
      </c>
      <c r="B51" s="2" t="s">
        <v>211</v>
      </c>
      <c r="C51" s="109">
        <v>0</v>
      </c>
      <c r="D51" s="109">
        <v>0</v>
      </c>
      <c r="E51" s="109">
        <v>0</v>
      </c>
    </row>
    <row r="52" spans="1:5">
      <c r="A52" s="142" t="s">
        <v>207</v>
      </c>
      <c r="B52" s="126" t="s">
        <v>95</v>
      </c>
      <c r="C52" s="127">
        <v>0</v>
      </c>
      <c r="D52" s="127">
        <v>0</v>
      </c>
      <c r="E52" s="127">
        <v>0</v>
      </c>
    </row>
    <row r="53" spans="1:5" ht="38.25">
      <c r="A53" s="118" t="s">
        <v>212</v>
      </c>
      <c r="B53" s="2" t="s">
        <v>1392</v>
      </c>
    </row>
    <row r="54" spans="1:5" ht="38.25">
      <c r="A54" s="91" t="s">
        <v>213</v>
      </c>
      <c r="B54" s="2" t="s">
        <v>1392</v>
      </c>
      <c r="C54" s="109">
        <v>0</v>
      </c>
      <c r="D54" s="109">
        <v>0</v>
      </c>
      <c r="E54" s="109">
        <v>0</v>
      </c>
    </row>
    <row r="55" spans="1:5" ht="38.25">
      <c r="A55" s="91" t="s">
        <v>214</v>
      </c>
      <c r="B55" s="2" t="s">
        <v>1393</v>
      </c>
      <c r="C55" s="109">
        <v>0</v>
      </c>
      <c r="D55" s="109">
        <v>0</v>
      </c>
      <c r="E55" s="109">
        <v>0</v>
      </c>
    </row>
    <row r="56" spans="1:5">
      <c r="A56" s="118" t="s">
        <v>212</v>
      </c>
      <c r="B56" s="119" t="s">
        <v>95</v>
      </c>
      <c r="C56" s="120">
        <v>0</v>
      </c>
      <c r="D56" s="120">
        <v>0</v>
      </c>
      <c r="E56" s="120">
        <v>0</v>
      </c>
    </row>
    <row r="57" spans="1:5" ht="15">
      <c r="A57" s="105" t="s">
        <v>199</v>
      </c>
      <c r="B57" s="122" t="s">
        <v>116</v>
      </c>
      <c r="C57" s="123">
        <v>0</v>
      </c>
      <c r="D57" s="123">
        <v>0</v>
      </c>
      <c r="E57" s="123">
        <v>0</v>
      </c>
    </row>
    <row r="58" spans="1:5" ht="30">
      <c r="A58" s="106" t="s">
        <v>215</v>
      </c>
      <c r="B58" s="107" t="s">
        <v>216</v>
      </c>
      <c r="C58" s="113"/>
      <c r="D58" s="108"/>
      <c r="E58" s="108"/>
    </row>
    <row r="59" spans="1:5">
      <c r="A59" s="91" t="s">
        <v>217</v>
      </c>
      <c r="B59" s="2" t="s">
        <v>218</v>
      </c>
      <c r="C59" s="109">
        <v>1565923.06</v>
      </c>
      <c r="D59" s="109">
        <v>1565923.06</v>
      </c>
      <c r="E59" s="109">
        <v>0</v>
      </c>
    </row>
    <row r="60" spans="1:5">
      <c r="A60" s="91" t="s">
        <v>219</v>
      </c>
      <c r="B60" s="2" t="s">
        <v>220</v>
      </c>
      <c r="C60" s="109">
        <v>2853275.81</v>
      </c>
      <c r="D60" s="109">
        <v>0</v>
      </c>
      <c r="E60" s="109">
        <v>2853275.81</v>
      </c>
    </row>
    <row r="61" spans="1:5" ht="25.5">
      <c r="A61" s="91" t="s">
        <v>221</v>
      </c>
      <c r="B61" s="2" t="s">
        <v>222</v>
      </c>
      <c r="C61" s="109">
        <v>0</v>
      </c>
      <c r="D61" s="109">
        <v>0</v>
      </c>
      <c r="E61" s="109">
        <v>0</v>
      </c>
    </row>
    <row r="62" spans="1:5" ht="25.5">
      <c r="A62" s="91" t="s">
        <v>223</v>
      </c>
      <c r="B62" s="2" t="s">
        <v>224</v>
      </c>
      <c r="C62" s="109">
        <v>0</v>
      </c>
      <c r="D62" s="109">
        <v>0</v>
      </c>
      <c r="E62" s="109">
        <v>0</v>
      </c>
    </row>
    <row r="63" spans="1:5" ht="15">
      <c r="A63" s="105" t="s">
        <v>215</v>
      </c>
      <c r="B63" s="122" t="s">
        <v>116</v>
      </c>
      <c r="C63" s="123">
        <v>4419198.87</v>
      </c>
      <c r="D63" s="123">
        <v>1565923.06</v>
      </c>
      <c r="E63" s="123">
        <v>2853275.81</v>
      </c>
    </row>
    <row r="64" spans="1:5" ht="15">
      <c r="A64" s="106" t="s">
        <v>225</v>
      </c>
      <c r="B64" s="107" t="s">
        <v>226</v>
      </c>
      <c r="C64" s="113"/>
      <c r="D64" s="108"/>
      <c r="E64" s="108"/>
    </row>
    <row r="65" spans="1:5">
      <c r="A65" s="91" t="s">
        <v>227</v>
      </c>
      <c r="B65" s="2" t="s">
        <v>226</v>
      </c>
      <c r="C65" s="109">
        <v>0</v>
      </c>
      <c r="D65" s="109">
        <v>0</v>
      </c>
      <c r="E65" s="109">
        <v>0</v>
      </c>
    </row>
    <row r="66" spans="1:5" ht="15">
      <c r="A66" s="105" t="s">
        <v>225</v>
      </c>
      <c r="B66" s="122" t="s">
        <v>116</v>
      </c>
      <c r="C66" s="123">
        <v>0</v>
      </c>
      <c r="D66" s="123">
        <v>0</v>
      </c>
      <c r="E66" s="123">
        <v>0</v>
      </c>
    </row>
    <row r="67" spans="1:5" ht="30">
      <c r="A67" s="106" t="s">
        <v>228</v>
      </c>
      <c r="B67" s="107" t="s">
        <v>229</v>
      </c>
      <c r="C67" s="113"/>
      <c r="D67" s="108"/>
      <c r="E67" s="108"/>
    </row>
    <row r="68" spans="1:5">
      <c r="A68" s="117" t="s">
        <v>230</v>
      </c>
      <c r="B68" s="114" t="s">
        <v>86</v>
      </c>
      <c r="C68" s="115"/>
      <c r="D68" s="116"/>
      <c r="E68" s="116"/>
    </row>
    <row r="69" spans="1:5">
      <c r="A69" s="91" t="s">
        <v>231</v>
      </c>
      <c r="B69" s="2" t="s">
        <v>232</v>
      </c>
      <c r="C69" s="109">
        <v>24339.06</v>
      </c>
      <c r="D69" s="109">
        <v>24339.06</v>
      </c>
      <c r="E69" s="109">
        <v>0</v>
      </c>
    </row>
    <row r="70" spans="1:5">
      <c r="A70" s="117" t="s">
        <v>233</v>
      </c>
      <c r="B70" s="114" t="s">
        <v>86</v>
      </c>
      <c r="C70" s="115"/>
      <c r="D70" s="116"/>
      <c r="E70" s="116"/>
    </row>
    <row r="71" spans="1:5">
      <c r="A71" s="91" t="s">
        <v>234</v>
      </c>
      <c r="B71" s="2" t="s">
        <v>235</v>
      </c>
      <c r="C71" s="109">
        <v>0</v>
      </c>
      <c r="D71" s="109">
        <v>0</v>
      </c>
      <c r="E71" s="109">
        <v>0</v>
      </c>
    </row>
    <row r="72" spans="1:5" ht="15">
      <c r="A72" s="128" t="s">
        <v>228</v>
      </c>
      <c r="B72" s="129" t="s">
        <v>116</v>
      </c>
      <c r="C72" s="130">
        <v>24339.06</v>
      </c>
      <c r="D72" s="130">
        <v>24339.06</v>
      </c>
      <c r="E72" s="130">
        <v>0</v>
      </c>
    </row>
    <row r="73" spans="1:5" ht="60">
      <c r="A73" s="106" t="s">
        <v>236</v>
      </c>
      <c r="B73" s="107" t="s">
        <v>237</v>
      </c>
      <c r="C73" s="113"/>
      <c r="D73" s="108"/>
      <c r="E73" s="108"/>
    </row>
    <row r="74" spans="1:5">
      <c r="A74" s="117" t="s">
        <v>238</v>
      </c>
      <c r="B74" s="114" t="s">
        <v>86</v>
      </c>
      <c r="C74" s="115"/>
      <c r="D74" s="116"/>
      <c r="E74" s="116"/>
    </row>
    <row r="75" spans="1:5" ht="27" customHeight="1">
      <c r="A75" s="91" t="s">
        <v>239</v>
      </c>
      <c r="B75" s="2" t="s">
        <v>1351</v>
      </c>
      <c r="C75" s="109">
        <v>0</v>
      </c>
      <c r="D75" s="109">
        <v>0</v>
      </c>
      <c r="E75" s="109">
        <v>0</v>
      </c>
    </row>
    <row r="76" spans="1:5">
      <c r="A76" s="117" t="s">
        <v>240</v>
      </c>
      <c r="B76" s="114" t="s">
        <v>241</v>
      </c>
      <c r="C76" s="115"/>
      <c r="D76" s="116"/>
      <c r="E76" s="116"/>
    </row>
    <row r="77" spans="1:5">
      <c r="A77" s="91" t="s">
        <v>242</v>
      </c>
      <c r="B77" s="2" t="s">
        <v>241</v>
      </c>
      <c r="C77" s="109">
        <v>0</v>
      </c>
      <c r="D77" s="109">
        <v>0</v>
      </c>
      <c r="E77" s="109">
        <v>0</v>
      </c>
    </row>
    <row r="78" spans="1:5" ht="25.5">
      <c r="A78" s="91" t="s">
        <v>243</v>
      </c>
      <c r="B78" s="2" t="s">
        <v>1418</v>
      </c>
      <c r="C78" s="109">
        <v>14810</v>
      </c>
      <c r="D78" s="109">
        <v>0</v>
      </c>
      <c r="E78" s="109">
        <v>14810</v>
      </c>
    </row>
    <row r="79" spans="1:5">
      <c r="A79" s="118" t="s">
        <v>240</v>
      </c>
      <c r="B79" s="119" t="s">
        <v>95</v>
      </c>
      <c r="C79" s="120">
        <v>14810</v>
      </c>
      <c r="D79" s="120">
        <v>0</v>
      </c>
      <c r="E79" s="120">
        <v>14810</v>
      </c>
    </row>
    <row r="80" spans="1:5" ht="15">
      <c r="A80" s="105" t="s">
        <v>236</v>
      </c>
      <c r="B80" s="122" t="s">
        <v>116</v>
      </c>
      <c r="C80" s="123">
        <v>14810</v>
      </c>
      <c r="D80" s="123">
        <v>0</v>
      </c>
      <c r="E80" s="123">
        <v>14810</v>
      </c>
    </row>
    <row r="81" spans="1:5" ht="15">
      <c r="A81" s="106" t="s">
        <v>244</v>
      </c>
      <c r="B81" s="107" t="s">
        <v>245</v>
      </c>
      <c r="C81" s="113"/>
      <c r="D81" s="108"/>
      <c r="E81" s="108"/>
    </row>
    <row r="82" spans="1:5">
      <c r="A82" s="117" t="s">
        <v>246</v>
      </c>
      <c r="B82" s="114" t="s">
        <v>247</v>
      </c>
      <c r="C82" s="115"/>
      <c r="D82" s="116"/>
      <c r="E82" s="116"/>
    </row>
    <row r="83" spans="1:5">
      <c r="A83" s="91" t="s">
        <v>248</v>
      </c>
      <c r="B83" s="2" t="s">
        <v>247</v>
      </c>
      <c r="C83" s="109">
        <v>0</v>
      </c>
      <c r="D83" s="109">
        <v>0</v>
      </c>
      <c r="E83" s="109">
        <v>0</v>
      </c>
    </row>
    <row r="84" spans="1:5">
      <c r="A84" s="91" t="s">
        <v>249</v>
      </c>
      <c r="B84" s="2" t="s">
        <v>250</v>
      </c>
      <c r="C84" s="109">
        <v>0</v>
      </c>
      <c r="D84" s="109">
        <v>0</v>
      </c>
      <c r="E84" s="109">
        <v>0</v>
      </c>
    </row>
    <row r="85" spans="1:5">
      <c r="A85" s="118" t="s">
        <v>246</v>
      </c>
      <c r="B85" s="119" t="s">
        <v>95</v>
      </c>
      <c r="C85" s="120">
        <v>0</v>
      </c>
      <c r="D85" s="120">
        <v>0</v>
      </c>
      <c r="E85" s="120">
        <v>0</v>
      </c>
    </row>
    <row r="86" spans="1:5" ht="15">
      <c r="A86" s="105" t="s">
        <v>244</v>
      </c>
      <c r="B86" s="122" t="s">
        <v>116</v>
      </c>
      <c r="C86" s="123">
        <v>0</v>
      </c>
      <c r="D86" s="123">
        <v>0</v>
      </c>
      <c r="E86" s="123">
        <v>0</v>
      </c>
    </row>
    <row r="87" spans="1:5" ht="15">
      <c r="A87" s="106" t="s">
        <v>251</v>
      </c>
      <c r="B87" s="107" t="s">
        <v>252</v>
      </c>
      <c r="C87" s="113"/>
      <c r="D87" s="108"/>
      <c r="E87" s="108"/>
    </row>
    <row r="88" spans="1:5">
      <c r="A88" s="117" t="s">
        <v>253</v>
      </c>
      <c r="B88" s="114" t="s">
        <v>254</v>
      </c>
      <c r="C88" s="115"/>
      <c r="D88" s="116"/>
      <c r="E88" s="116"/>
    </row>
    <row r="89" spans="1:5">
      <c r="A89" s="91" t="s">
        <v>255</v>
      </c>
      <c r="B89" s="2" t="s">
        <v>254</v>
      </c>
      <c r="C89" s="109">
        <v>0</v>
      </c>
      <c r="D89" s="109">
        <v>0</v>
      </c>
      <c r="E89" s="109">
        <v>0</v>
      </c>
    </row>
    <row r="90" spans="1:5">
      <c r="A90" s="91" t="s">
        <v>256</v>
      </c>
      <c r="B90" s="2" t="s">
        <v>257</v>
      </c>
      <c r="C90" s="109">
        <v>0</v>
      </c>
      <c r="D90" s="109">
        <v>0</v>
      </c>
      <c r="E90" s="109">
        <v>0</v>
      </c>
    </row>
    <row r="91" spans="1:5">
      <c r="A91" s="118" t="s">
        <v>253</v>
      </c>
      <c r="B91" s="119" t="s">
        <v>95</v>
      </c>
      <c r="C91" s="120">
        <v>0</v>
      </c>
      <c r="D91" s="120">
        <v>0</v>
      </c>
      <c r="E91" s="120">
        <v>0</v>
      </c>
    </row>
    <row r="92" spans="1:5">
      <c r="A92" s="117" t="s">
        <v>258</v>
      </c>
      <c r="B92" s="114" t="s">
        <v>259</v>
      </c>
      <c r="C92" s="115"/>
      <c r="D92" s="116"/>
      <c r="E92" s="116"/>
    </row>
    <row r="93" spans="1:5">
      <c r="A93" s="91" t="s">
        <v>260</v>
      </c>
      <c r="B93" s="2" t="s">
        <v>259</v>
      </c>
      <c r="C93" s="109">
        <v>-12899.44</v>
      </c>
      <c r="D93" s="109">
        <v>-12899.44</v>
      </c>
      <c r="E93" s="109">
        <v>0</v>
      </c>
    </row>
    <row r="94" spans="1:5">
      <c r="A94" s="91" t="s">
        <v>261</v>
      </c>
      <c r="B94" s="2" t="s">
        <v>262</v>
      </c>
      <c r="C94" s="109">
        <v>-85915.61</v>
      </c>
      <c r="D94" s="109">
        <v>0</v>
      </c>
      <c r="E94" s="109">
        <v>-85915.61</v>
      </c>
    </row>
    <row r="95" spans="1:5">
      <c r="A95" s="142" t="s">
        <v>258</v>
      </c>
      <c r="B95" s="126" t="s">
        <v>95</v>
      </c>
      <c r="C95" s="127">
        <v>-98815.05</v>
      </c>
      <c r="D95" s="127">
        <v>-12899.44</v>
      </c>
      <c r="E95" s="127">
        <v>-85915.61</v>
      </c>
    </row>
    <row r="96" spans="1:5">
      <c r="A96" s="118" t="s">
        <v>263</v>
      </c>
      <c r="B96" s="2" t="s">
        <v>264</v>
      </c>
    </row>
    <row r="97" spans="1:5">
      <c r="A97" s="91" t="s">
        <v>265</v>
      </c>
      <c r="B97" s="2" t="s">
        <v>264</v>
      </c>
      <c r="C97" s="109">
        <v>-10.07</v>
      </c>
      <c r="D97" s="109">
        <v>-10.07</v>
      </c>
      <c r="E97" s="109">
        <v>0</v>
      </c>
    </row>
    <row r="98" spans="1:5">
      <c r="A98" s="91" t="s">
        <v>266</v>
      </c>
      <c r="B98" s="2" t="s">
        <v>267</v>
      </c>
      <c r="C98" s="109">
        <v>-169.97</v>
      </c>
      <c r="D98" s="109">
        <v>0</v>
      </c>
      <c r="E98" s="109">
        <v>-169.97</v>
      </c>
    </row>
    <row r="99" spans="1:5">
      <c r="A99" s="118" t="s">
        <v>263</v>
      </c>
      <c r="B99" s="119" t="s">
        <v>95</v>
      </c>
      <c r="C99" s="120">
        <v>-180.04</v>
      </c>
      <c r="D99" s="120">
        <v>-10.07</v>
      </c>
      <c r="E99" s="120">
        <v>-169.97</v>
      </c>
    </row>
    <row r="100" spans="1:5">
      <c r="A100" s="118" t="s">
        <v>268</v>
      </c>
      <c r="B100" s="2" t="s">
        <v>269</v>
      </c>
    </row>
    <row r="101" spans="1:5">
      <c r="A101" s="91" t="s">
        <v>270</v>
      </c>
      <c r="B101" s="2" t="s">
        <v>269</v>
      </c>
      <c r="C101" s="109">
        <v>73007.03</v>
      </c>
      <c r="D101" s="109">
        <v>73007.03</v>
      </c>
      <c r="E101" s="109">
        <v>0</v>
      </c>
    </row>
    <row r="102" spans="1:5">
      <c r="A102" s="91" t="s">
        <v>271</v>
      </c>
      <c r="B102" s="2" t="s">
        <v>1399</v>
      </c>
      <c r="C102" s="109">
        <v>63.84</v>
      </c>
      <c r="D102" s="109">
        <v>0</v>
      </c>
      <c r="E102" s="109">
        <v>63.84</v>
      </c>
    </row>
    <row r="103" spans="1:5">
      <c r="A103" s="118" t="s">
        <v>268</v>
      </c>
      <c r="B103" s="119" t="s">
        <v>95</v>
      </c>
      <c r="C103" s="120">
        <v>73070.87</v>
      </c>
      <c r="D103" s="120">
        <v>73007.03</v>
      </c>
      <c r="E103" s="120">
        <v>63.84</v>
      </c>
    </row>
    <row r="104" spans="1:5" ht="15">
      <c r="A104" s="105" t="s">
        <v>251</v>
      </c>
      <c r="B104" s="122" t="s">
        <v>116</v>
      </c>
      <c r="C104" s="123">
        <v>-25924.220000000012</v>
      </c>
      <c r="D104" s="123">
        <v>60097.52</v>
      </c>
      <c r="E104" s="123">
        <v>-86021.74</v>
      </c>
    </row>
    <row r="105" spans="1:5" ht="15">
      <c r="A105" s="106" t="s">
        <v>272</v>
      </c>
      <c r="B105" s="107" t="s">
        <v>86</v>
      </c>
      <c r="C105" s="113"/>
      <c r="D105" s="108"/>
      <c r="E105" s="108"/>
    </row>
    <row r="106" spans="1:5">
      <c r="A106" s="91" t="s">
        <v>273</v>
      </c>
      <c r="B106" s="2" t="s">
        <v>274</v>
      </c>
      <c r="C106" s="109">
        <v>1597576331.1500001</v>
      </c>
      <c r="D106" s="109">
        <v>146453503.31999999</v>
      </c>
      <c r="E106" s="109">
        <v>1451122827.8299999</v>
      </c>
    </row>
    <row r="107" spans="1:5" ht="15">
      <c r="A107" s="128" t="s">
        <v>272</v>
      </c>
      <c r="B107" s="129" t="s">
        <v>116</v>
      </c>
      <c r="C107" s="130">
        <v>1597576331.1500001</v>
      </c>
      <c r="D107" s="130">
        <v>146453503.31999999</v>
      </c>
      <c r="E107" s="130">
        <v>1451122827.8299999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31.12.2021</oddHeader>
    <oddFooter>&amp;LSatzart 15&amp;CBetr.-Nr. 47056789&amp;R&amp;10Seite &amp;P von &amp;N</oddFooter>
  </headerFooter>
  <rowBreaks count="4" manualBreakCount="4">
    <brk id="29" max="4" man="1"/>
    <brk id="52" max="16383" man="1"/>
    <brk id="72" max="4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5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6" t="s">
        <v>3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0" t="s">
        <v>49</v>
      </c>
      <c r="D2" s="15" t="s">
        <v>6</v>
      </c>
      <c r="E2" s="15" t="s">
        <v>48</v>
      </c>
    </row>
    <row r="3" spans="1:5">
      <c r="A3" s="171"/>
      <c r="B3" s="171"/>
      <c r="C3" s="89"/>
      <c r="D3" s="168" t="s">
        <v>0</v>
      </c>
      <c r="E3" s="169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15">
      <c r="A5" s="106" t="s">
        <v>275</v>
      </c>
      <c r="B5" s="107" t="s">
        <v>276</v>
      </c>
      <c r="C5" s="113"/>
      <c r="D5" s="108"/>
      <c r="E5" s="108"/>
    </row>
    <row r="6" spans="1:5">
      <c r="A6" s="117" t="s">
        <v>277</v>
      </c>
      <c r="B6" s="114" t="s">
        <v>276</v>
      </c>
      <c r="C6" s="115"/>
      <c r="D6" s="116"/>
      <c r="E6" s="116"/>
    </row>
    <row r="7" spans="1:5">
      <c r="A7" s="91" t="s">
        <v>278</v>
      </c>
      <c r="B7" s="2" t="s">
        <v>279</v>
      </c>
      <c r="C7" s="109">
        <v>271898951.26999998</v>
      </c>
      <c r="D7" s="109">
        <v>88363045.180000007</v>
      </c>
      <c r="E7" s="109">
        <v>183535906.09</v>
      </c>
    </row>
    <row r="8" spans="1:5">
      <c r="A8" s="91" t="s">
        <v>280</v>
      </c>
      <c r="B8" s="2" t="s">
        <v>281</v>
      </c>
      <c r="C8" s="109">
        <v>6472729</v>
      </c>
      <c r="D8" s="109">
        <v>5460678.6600000001</v>
      </c>
      <c r="E8" s="109">
        <v>1012050.34</v>
      </c>
    </row>
    <row r="9" spans="1:5">
      <c r="A9" s="118" t="s">
        <v>277</v>
      </c>
      <c r="B9" s="119" t="s">
        <v>95</v>
      </c>
      <c r="C9" s="120">
        <v>278371680.26999998</v>
      </c>
      <c r="D9" s="120">
        <v>93823723.840000004</v>
      </c>
      <c r="E9" s="120">
        <v>184547956.43000001</v>
      </c>
    </row>
    <row r="10" spans="1:5">
      <c r="A10" s="117" t="s">
        <v>282</v>
      </c>
      <c r="B10" s="114" t="s">
        <v>86</v>
      </c>
      <c r="C10" s="115"/>
      <c r="D10" s="116"/>
      <c r="E10" s="116"/>
    </row>
    <row r="11" spans="1:5">
      <c r="A11" s="91" t="s">
        <v>283</v>
      </c>
      <c r="B11" s="2" t="s">
        <v>284</v>
      </c>
      <c r="C11" s="109">
        <v>22440947.66</v>
      </c>
      <c r="D11" s="109">
        <v>5620278.5700000003</v>
      </c>
      <c r="E11" s="109">
        <v>16820669.09</v>
      </c>
    </row>
    <row r="12" spans="1:5">
      <c r="A12" s="117" t="s">
        <v>285</v>
      </c>
      <c r="B12" s="114" t="s">
        <v>86</v>
      </c>
      <c r="C12" s="115"/>
      <c r="D12" s="116"/>
      <c r="E12" s="116"/>
    </row>
    <row r="13" spans="1:5">
      <c r="A13" s="91" t="s">
        <v>286</v>
      </c>
      <c r="B13" s="2" t="s">
        <v>287</v>
      </c>
      <c r="C13" s="109">
        <v>25237782.640000001</v>
      </c>
      <c r="D13" s="109">
        <v>3467580.81</v>
      </c>
      <c r="E13" s="109">
        <v>21770201.829999998</v>
      </c>
    </row>
    <row r="14" spans="1:5" ht="25.5">
      <c r="A14" s="117" t="s">
        <v>288</v>
      </c>
      <c r="B14" s="114" t="s">
        <v>1404</v>
      </c>
      <c r="C14" s="115"/>
      <c r="D14" s="116"/>
      <c r="E14" s="116"/>
    </row>
    <row r="15" spans="1:5" ht="25.5">
      <c r="A15" s="91" t="s">
        <v>289</v>
      </c>
      <c r="B15" s="2" t="s">
        <v>1352</v>
      </c>
      <c r="C15" s="109">
        <v>2421499.7599999998</v>
      </c>
      <c r="D15" s="109">
        <v>875587.6</v>
      </c>
      <c r="E15" s="109">
        <v>1545912.16</v>
      </c>
    </row>
    <row r="16" spans="1:5" ht="25.5">
      <c r="A16" s="91" t="s">
        <v>290</v>
      </c>
      <c r="B16" s="2" t="s">
        <v>1353</v>
      </c>
      <c r="C16" s="109">
        <v>522235.42</v>
      </c>
      <c r="D16" s="109">
        <v>137020.04999999999</v>
      </c>
      <c r="E16" s="109">
        <v>385215.37</v>
      </c>
    </row>
    <row r="17" spans="1:5">
      <c r="A17" s="91" t="s">
        <v>291</v>
      </c>
      <c r="B17" s="2" t="s">
        <v>292</v>
      </c>
      <c r="C17" s="109">
        <v>6187708.6699999999</v>
      </c>
      <c r="D17" s="109">
        <v>2614680.65</v>
      </c>
      <c r="E17" s="109">
        <v>3573028.02</v>
      </c>
    </row>
    <row r="18" spans="1:5">
      <c r="A18" s="118" t="s">
        <v>288</v>
      </c>
      <c r="B18" s="119" t="s">
        <v>95</v>
      </c>
      <c r="C18" s="120">
        <v>9131443.8499999996</v>
      </c>
      <c r="D18" s="120">
        <v>3627288.3</v>
      </c>
      <c r="E18" s="120">
        <v>5504155.5499999998</v>
      </c>
    </row>
    <row r="19" spans="1:5" ht="25.5">
      <c r="A19" s="117" t="s">
        <v>293</v>
      </c>
      <c r="B19" s="114" t="s">
        <v>1405</v>
      </c>
      <c r="C19" s="115"/>
      <c r="D19" s="116"/>
      <c r="E19" s="116"/>
    </row>
    <row r="20" spans="1:5" ht="25.5">
      <c r="A20" s="91" t="s">
        <v>294</v>
      </c>
      <c r="B20" s="2" t="s">
        <v>1406</v>
      </c>
      <c r="C20" s="109">
        <v>4065859.93</v>
      </c>
      <c r="D20" s="109">
        <v>974875.6</v>
      </c>
      <c r="E20" s="109">
        <v>3090984.33</v>
      </c>
    </row>
    <row r="21" spans="1:5">
      <c r="A21" s="91" t="s">
        <v>295</v>
      </c>
      <c r="B21" s="2" t="s">
        <v>296</v>
      </c>
      <c r="C21" s="109">
        <v>0</v>
      </c>
      <c r="D21" s="109">
        <v>0</v>
      </c>
      <c r="E21" s="109">
        <v>0</v>
      </c>
    </row>
    <row r="22" spans="1:5">
      <c r="A22" s="118" t="s">
        <v>293</v>
      </c>
      <c r="B22" s="119" t="s">
        <v>95</v>
      </c>
      <c r="C22" s="120">
        <v>4065859.93</v>
      </c>
      <c r="D22" s="120">
        <v>974875.6</v>
      </c>
      <c r="E22" s="120">
        <v>3090984.33</v>
      </c>
    </row>
    <row r="23" spans="1:5">
      <c r="A23" s="117" t="s">
        <v>297</v>
      </c>
      <c r="B23" s="114" t="s">
        <v>86</v>
      </c>
      <c r="C23" s="115"/>
      <c r="D23" s="116"/>
      <c r="E23" s="116"/>
    </row>
    <row r="24" spans="1:5">
      <c r="A24" s="91" t="s">
        <v>298</v>
      </c>
      <c r="B24" s="2" t="s">
        <v>299</v>
      </c>
      <c r="C24" s="109">
        <v>20341.27</v>
      </c>
      <c r="D24" s="109">
        <v>8722.31</v>
      </c>
      <c r="E24" s="109">
        <v>11618.96</v>
      </c>
    </row>
    <row r="25" spans="1:5">
      <c r="A25" s="117" t="s">
        <v>300</v>
      </c>
      <c r="B25" s="114" t="s">
        <v>86</v>
      </c>
      <c r="C25" s="115"/>
      <c r="D25" s="116"/>
      <c r="E25" s="116"/>
    </row>
    <row r="26" spans="1:5">
      <c r="A26" s="91" t="s">
        <v>301</v>
      </c>
      <c r="B26" s="2" t="s">
        <v>302</v>
      </c>
      <c r="C26" s="109">
        <v>8719668.9100000001</v>
      </c>
      <c r="D26" s="109">
        <v>1034289.37</v>
      </c>
      <c r="E26" s="109">
        <v>7685379.54</v>
      </c>
    </row>
    <row r="27" spans="1:5">
      <c r="A27" s="117" t="s">
        <v>303</v>
      </c>
      <c r="B27" s="114" t="s">
        <v>86</v>
      </c>
      <c r="C27" s="115"/>
      <c r="D27" s="116"/>
      <c r="E27" s="116"/>
    </row>
    <row r="28" spans="1:5">
      <c r="A28" s="91" t="s">
        <v>304</v>
      </c>
      <c r="B28" s="2" t="s">
        <v>305</v>
      </c>
      <c r="C28" s="109">
        <v>32557938.129999999</v>
      </c>
      <c r="D28" s="109">
        <v>8234183.9199999999</v>
      </c>
      <c r="E28" s="109">
        <v>24323754.210000001</v>
      </c>
    </row>
    <row r="29" spans="1:5">
      <c r="A29" s="117" t="s">
        <v>306</v>
      </c>
      <c r="B29" s="114" t="s">
        <v>86</v>
      </c>
      <c r="C29" s="115"/>
      <c r="D29" s="116"/>
      <c r="E29" s="116"/>
    </row>
    <row r="30" spans="1:5" ht="25.5">
      <c r="A30" s="91" t="s">
        <v>307</v>
      </c>
      <c r="B30" s="2" t="s">
        <v>308</v>
      </c>
      <c r="C30" s="109">
        <v>433634.08</v>
      </c>
      <c r="D30" s="109">
        <v>34565.65</v>
      </c>
      <c r="E30" s="109">
        <v>399068.43</v>
      </c>
    </row>
    <row r="31" spans="1:5" ht="15">
      <c r="A31" s="128" t="s">
        <v>275</v>
      </c>
      <c r="B31" s="129" t="s">
        <v>116</v>
      </c>
      <c r="C31" s="130">
        <v>380979296.74000001</v>
      </c>
      <c r="D31" s="130">
        <v>116825508.37</v>
      </c>
      <c r="E31" s="130">
        <v>264153788.37000006</v>
      </c>
    </row>
    <row r="32" spans="1:5" ht="15">
      <c r="A32" s="106" t="s">
        <v>309</v>
      </c>
      <c r="B32" s="107" t="s">
        <v>310</v>
      </c>
      <c r="C32" s="113"/>
      <c r="D32" s="108"/>
      <c r="E32" s="108"/>
    </row>
    <row r="33" spans="1:5">
      <c r="A33" s="117" t="s">
        <v>311</v>
      </c>
      <c r="B33" s="114" t="s">
        <v>86</v>
      </c>
      <c r="C33" s="115"/>
      <c r="D33" s="116"/>
      <c r="E33" s="116"/>
    </row>
    <row r="34" spans="1:5">
      <c r="A34" s="91" t="s">
        <v>312</v>
      </c>
      <c r="B34" s="2" t="s">
        <v>313</v>
      </c>
      <c r="C34" s="109">
        <v>70458135.530000001</v>
      </c>
      <c r="D34" s="109">
        <v>41222875.619999997</v>
      </c>
      <c r="E34" s="109">
        <v>29235259.91</v>
      </c>
    </row>
    <row r="35" spans="1:5">
      <c r="A35" s="117" t="s">
        <v>314</v>
      </c>
      <c r="B35" s="114" t="s">
        <v>86</v>
      </c>
      <c r="C35" s="115"/>
      <c r="D35" s="116"/>
      <c r="E35" s="116"/>
    </row>
    <row r="36" spans="1:5">
      <c r="A36" s="91" t="s">
        <v>315</v>
      </c>
      <c r="B36" s="2" t="s">
        <v>316</v>
      </c>
      <c r="C36" s="109">
        <v>130814.95</v>
      </c>
      <c r="D36" s="109">
        <v>16752.689999999999</v>
      </c>
      <c r="E36" s="109">
        <v>114062.26</v>
      </c>
    </row>
    <row r="37" spans="1:5">
      <c r="A37" s="117" t="s">
        <v>317</v>
      </c>
      <c r="B37" s="114" t="s">
        <v>318</v>
      </c>
      <c r="C37" s="115"/>
      <c r="D37" s="116"/>
      <c r="E37" s="116"/>
    </row>
    <row r="38" spans="1:5">
      <c r="A38" s="91" t="s">
        <v>319</v>
      </c>
      <c r="B38" s="2" t="s">
        <v>320</v>
      </c>
      <c r="C38" s="109">
        <v>6131777.4299999997</v>
      </c>
      <c r="D38" s="109">
        <v>6022595.9299999997</v>
      </c>
      <c r="E38" s="109">
        <v>109181.5</v>
      </c>
    </row>
    <row r="39" spans="1:5">
      <c r="A39" s="91" t="s">
        <v>321</v>
      </c>
      <c r="B39" s="2" t="s">
        <v>322</v>
      </c>
      <c r="C39" s="109">
        <v>0</v>
      </c>
      <c r="D39" s="109">
        <v>0</v>
      </c>
      <c r="E39" s="109">
        <v>0</v>
      </c>
    </row>
    <row r="40" spans="1:5">
      <c r="A40" s="118" t="s">
        <v>317</v>
      </c>
      <c r="B40" s="119" t="s">
        <v>95</v>
      </c>
      <c r="C40" s="120">
        <v>6131777.4299999997</v>
      </c>
      <c r="D40" s="120">
        <v>6022595.9299999997</v>
      </c>
      <c r="E40" s="120">
        <v>109181.5</v>
      </c>
    </row>
    <row r="41" spans="1:5">
      <c r="A41" s="117" t="s">
        <v>323</v>
      </c>
      <c r="B41" s="114" t="s">
        <v>86</v>
      </c>
      <c r="C41" s="115"/>
      <c r="D41" s="116"/>
      <c r="E41" s="116"/>
    </row>
    <row r="42" spans="1:5">
      <c r="A42" s="91" t="s">
        <v>324</v>
      </c>
      <c r="B42" s="2" t="s">
        <v>325</v>
      </c>
      <c r="C42" s="109">
        <v>1997788.31</v>
      </c>
      <c r="D42" s="109">
        <v>1964875.44</v>
      </c>
      <c r="E42" s="109">
        <v>32912.870000000003</v>
      </c>
    </row>
    <row r="43" spans="1:5">
      <c r="A43" s="117" t="s">
        <v>326</v>
      </c>
      <c r="B43" s="114" t="s">
        <v>86</v>
      </c>
      <c r="C43" s="115"/>
      <c r="D43" s="116"/>
      <c r="E43" s="116"/>
    </row>
    <row r="44" spans="1:5">
      <c r="A44" s="91" t="s">
        <v>327</v>
      </c>
      <c r="B44" s="2" t="s">
        <v>328</v>
      </c>
      <c r="C44" s="109">
        <v>188231.87</v>
      </c>
      <c r="D44" s="109">
        <v>186367.22</v>
      </c>
      <c r="E44" s="109">
        <v>1864.65</v>
      </c>
    </row>
    <row r="45" spans="1:5">
      <c r="A45" s="117" t="s">
        <v>329</v>
      </c>
      <c r="B45" s="114" t="s">
        <v>86</v>
      </c>
      <c r="C45" s="115"/>
      <c r="D45" s="116"/>
      <c r="E45" s="116"/>
    </row>
    <row r="46" spans="1:5">
      <c r="A46" s="91" t="s">
        <v>330</v>
      </c>
      <c r="B46" s="2" t="s">
        <v>331</v>
      </c>
      <c r="C46" s="109">
        <v>130735.2</v>
      </c>
      <c r="D46" s="109">
        <v>130382.92</v>
      </c>
      <c r="E46" s="109">
        <v>352.28</v>
      </c>
    </row>
    <row r="47" spans="1:5">
      <c r="A47" s="117" t="s">
        <v>332</v>
      </c>
      <c r="B47" s="114" t="s">
        <v>86</v>
      </c>
      <c r="C47" s="115"/>
      <c r="D47" s="116"/>
      <c r="E47" s="116"/>
    </row>
    <row r="48" spans="1:5">
      <c r="A48" s="91" t="s">
        <v>333</v>
      </c>
      <c r="B48" s="2" t="s">
        <v>334</v>
      </c>
      <c r="C48" s="109">
        <v>3803511.81</v>
      </c>
      <c r="D48" s="109">
        <v>3732217.28</v>
      </c>
      <c r="E48" s="109">
        <v>71294.53</v>
      </c>
    </row>
    <row r="49" spans="1:5">
      <c r="A49" s="117" t="s">
        <v>335</v>
      </c>
      <c r="B49" s="114" t="s">
        <v>86</v>
      </c>
      <c r="C49" s="115"/>
      <c r="D49" s="116"/>
      <c r="E49" s="116"/>
    </row>
    <row r="50" spans="1:5">
      <c r="A50" s="91" t="s">
        <v>336</v>
      </c>
      <c r="B50" s="2" t="s">
        <v>337</v>
      </c>
      <c r="C50" s="109">
        <v>240611.99</v>
      </c>
      <c r="D50" s="109">
        <v>234696.17</v>
      </c>
      <c r="E50" s="109">
        <v>5915.82</v>
      </c>
    </row>
    <row r="51" spans="1:5">
      <c r="A51" s="117" t="s">
        <v>338</v>
      </c>
      <c r="B51" s="114" t="s">
        <v>86</v>
      </c>
      <c r="C51" s="115"/>
      <c r="D51" s="116"/>
      <c r="E51" s="116"/>
    </row>
    <row r="52" spans="1:5">
      <c r="A52" s="91" t="s">
        <v>339</v>
      </c>
      <c r="B52" s="2" t="s">
        <v>340</v>
      </c>
      <c r="C52" s="109">
        <v>3726347.72</v>
      </c>
      <c r="D52" s="109">
        <v>2398421.52</v>
      </c>
      <c r="E52" s="109">
        <v>1327926.2</v>
      </c>
    </row>
    <row r="53" spans="1:5">
      <c r="A53" s="117" t="s">
        <v>341</v>
      </c>
      <c r="B53" s="114" t="s">
        <v>86</v>
      </c>
      <c r="C53" s="115"/>
      <c r="D53" s="116"/>
      <c r="E53" s="116"/>
    </row>
    <row r="54" spans="1:5">
      <c r="A54" s="91" t="s">
        <v>342</v>
      </c>
      <c r="B54" s="2" t="s">
        <v>343</v>
      </c>
      <c r="C54" s="109">
        <v>3506494.94</v>
      </c>
      <c r="D54" s="109">
        <v>2609791.4700000002</v>
      </c>
      <c r="E54" s="109">
        <v>896703.47</v>
      </c>
    </row>
    <row r="55" spans="1:5" ht="15">
      <c r="A55" s="105" t="s">
        <v>309</v>
      </c>
      <c r="B55" s="122" t="s">
        <v>116</v>
      </c>
      <c r="C55" s="123">
        <v>90314449.75</v>
      </c>
      <c r="D55" s="123">
        <v>58518976.259999998</v>
      </c>
      <c r="E55" s="123">
        <v>31795473.490000002</v>
      </c>
    </row>
    <row r="56" spans="1:5" ht="15">
      <c r="A56" s="106" t="s">
        <v>344</v>
      </c>
      <c r="B56" s="107" t="s">
        <v>345</v>
      </c>
      <c r="C56" s="113"/>
      <c r="D56" s="108"/>
      <c r="E56" s="108"/>
    </row>
    <row r="57" spans="1:5">
      <c r="A57" s="117" t="s">
        <v>346</v>
      </c>
      <c r="B57" s="114" t="s">
        <v>86</v>
      </c>
      <c r="C57" s="115"/>
      <c r="D57" s="116"/>
      <c r="E57" s="116"/>
    </row>
    <row r="58" spans="1:5">
      <c r="A58" s="91" t="s">
        <v>347</v>
      </c>
      <c r="B58" s="2" t="s">
        <v>348</v>
      </c>
      <c r="C58" s="109">
        <v>35559231.259999998</v>
      </c>
      <c r="D58" s="109">
        <v>13931775.07</v>
      </c>
      <c r="E58" s="109">
        <v>21627456.190000001</v>
      </c>
    </row>
    <row r="59" spans="1:5">
      <c r="A59" s="117" t="s">
        <v>349</v>
      </c>
      <c r="B59" s="114" t="s">
        <v>86</v>
      </c>
      <c r="C59" s="115"/>
      <c r="D59" s="116"/>
      <c r="E59" s="116"/>
    </row>
    <row r="60" spans="1:5">
      <c r="A60" s="91" t="s">
        <v>350</v>
      </c>
      <c r="B60" s="2" t="s">
        <v>351</v>
      </c>
      <c r="C60" s="109">
        <v>1386973.44</v>
      </c>
      <c r="D60" s="109">
        <v>136063.63</v>
      </c>
      <c r="E60" s="109">
        <v>1250909.81</v>
      </c>
    </row>
    <row r="61" spans="1:5">
      <c r="A61" s="117" t="s">
        <v>352</v>
      </c>
      <c r="B61" s="114" t="s">
        <v>86</v>
      </c>
      <c r="C61" s="115"/>
      <c r="D61" s="116"/>
      <c r="E61" s="116"/>
    </row>
    <row r="62" spans="1:5">
      <c r="A62" s="91" t="s">
        <v>353</v>
      </c>
      <c r="B62" s="2" t="s">
        <v>354</v>
      </c>
      <c r="C62" s="109">
        <v>30627.33</v>
      </c>
      <c r="D62" s="109">
        <v>2312.64</v>
      </c>
      <c r="E62" s="109">
        <v>28314.69</v>
      </c>
    </row>
    <row r="63" spans="1:5" ht="15">
      <c r="A63" s="128" t="s">
        <v>344</v>
      </c>
      <c r="B63" s="129" t="s">
        <v>116</v>
      </c>
      <c r="C63" s="130">
        <v>36976832.029999994</v>
      </c>
      <c r="D63" s="130">
        <v>14070151.340000002</v>
      </c>
      <c r="E63" s="130">
        <v>22906680.690000001</v>
      </c>
    </row>
    <row r="64" spans="1:5" ht="30">
      <c r="A64" s="106" t="s">
        <v>355</v>
      </c>
      <c r="B64" s="107" t="s">
        <v>356</v>
      </c>
      <c r="C64" s="113"/>
      <c r="D64" s="108"/>
      <c r="E64" s="108"/>
    </row>
    <row r="65" spans="1:5">
      <c r="A65" s="117" t="s">
        <v>357</v>
      </c>
      <c r="B65" s="114" t="s">
        <v>86</v>
      </c>
      <c r="C65" s="115"/>
      <c r="D65" s="116"/>
      <c r="E65" s="116"/>
    </row>
    <row r="66" spans="1:5" ht="25.5">
      <c r="A66" s="91" t="s">
        <v>358</v>
      </c>
      <c r="B66" s="2" t="s">
        <v>359</v>
      </c>
      <c r="C66" s="109">
        <v>501684063.52999997</v>
      </c>
      <c r="D66" s="109">
        <v>126121588.36</v>
      </c>
      <c r="E66" s="109">
        <v>375562475.17000002</v>
      </c>
    </row>
    <row r="67" spans="1:5">
      <c r="A67" s="117" t="s">
        <v>360</v>
      </c>
      <c r="B67" s="114" t="s">
        <v>86</v>
      </c>
      <c r="C67" s="115"/>
      <c r="D67" s="116"/>
      <c r="E67" s="116"/>
    </row>
    <row r="68" spans="1:5">
      <c r="A68" s="91" t="s">
        <v>361</v>
      </c>
      <c r="B68" s="2" t="s">
        <v>362</v>
      </c>
      <c r="C68" s="109">
        <v>24438912.469999999</v>
      </c>
      <c r="D68" s="109">
        <v>8332881.3700000001</v>
      </c>
      <c r="E68" s="109">
        <v>16106031.1</v>
      </c>
    </row>
    <row r="69" spans="1:5">
      <c r="A69" s="117" t="s">
        <v>363</v>
      </c>
      <c r="B69" s="114" t="s">
        <v>86</v>
      </c>
      <c r="C69" s="115"/>
      <c r="D69" s="116"/>
      <c r="E69" s="116"/>
    </row>
    <row r="70" spans="1:5">
      <c r="A70" s="91" t="s">
        <v>364</v>
      </c>
      <c r="B70" s="2" t="s">
        <v>365</v>
      </c>
      <c r="C70" s="109">
        <v>136208.54</v>
      </c>
      <c r="D70" s="109">
        <v>31551.96</v>
      </c>
      <c r="E70" s="109">
        <v>104656.58</v>
      </c>
    </row>
    <row r="71" spans="1:5" ht="51">
      <c r="A71" s="117" t="s">
        <v>366</v>
      </c>
      <c r="B71" s="114" t="s">
        <v>367</v>
      </c>
      <c r="C71" s="115"/>
      <c r="D71" s="116"/>
      <c r="E71" s="116"/>
    </row>
    <row r="72" spans="1:5" ht="25.5">
      <c r="A72" s="91" t="s">
        <v>368</v>
      </c>
      <c r="B72" s="2" t="s">
        <v>369</v>
      </c>
      <c r="C72" s="109">
        <v>706702.6</v>
      </c>
      <c r="D72" s="109">
        <v>387515.48</v>
      </c>
      <c r="E72" s="109">
        <v>319187.12</v>
      </c>
    </row>
    <row r="73" spans="1:5" ht="25.5">
      <c r="A73" s="91" t="s">
        <v>370</v>
      </c>
      <c r="B73" s="2" t="s">
        <v>371</v>
      </c>
      <c r="C73" s="109">
        <v>1218671.94</v>
      </c>
      <c r="D73" s="109">
        <v>355862.15</v>
      </c>
      <c r="E73" s="109">
        <v>862809.79</v>
      </c>
    </row>
    <row r="74" spans="1:5" ht="25.5">
      <c r="A74" s="91" t="s">
        <v>372</v>
      </c>
      <c r="B74" s="2" t="s">
        <v>373</v>
      </c>
      <c r="C74" s="109">
        <v>0</v>
      </c>
      <c r="D74" s="109">
        <v>0</v>
      </c>
      <c r="E74" s="109">
        <v>0</v>
      </c>
    </row>
    <row r="75" spans="1:5">
      <c r="A75" s="118" t="s">
        <v>366</v>
      </c>
      <c r="B75" s="119" t="s">
        <v>95</v>
      </c>
      <c r="C75" s="120">
        <v>1925374.54</v>
      </c>
      <c r="D75" s="120">
        <v>743377.63</v>
      </c>
      <c r="E75" s="120">
        <v>1181996.9100000001</v>
      </c>
    </row>
    <row r="76" spans="1:5">
      <c r="A76" s="117" t="s">
        <v>374</v>
      </c>
      <c r="B76" s="114" t="s">
        <v>86</v>
      </c>
      <c r="C76" s="115"/>
      <c r="D76" s="116"/>
      <c r="E76" s="116"/>
    </row>
    <row r="77" spans="1:5" ht="25.5">
      <c r="A77" s="91" t="s">
        <v>375</v>
      </c>
      <c r="B77" s="2" t="s">
        <v>1354</v>
      </c>
      <c r="C77" s="109">
        <v>1401988.23</v>
      </c>
      <c r="D77" s="109">
        <v>451917.52</v>
      </c>
      <c r="E77" s="109">
        <v>950070.71</v>
      </c>
    </row>
    <row r="78" spans="1:5">
      <c r="A78" s="117" t="s">
        <v>376</v>
      </c>
      <c r="B78" s="114" t="s">
        <v>86</v>
      </c>
      <c r="C78" s="115"/>
      <c r="D78" s="116"/>
      <c r="E78" s="116"/>
    </row>
    <row r="79" spans="1:5" ht="25.5">
      <c r="A79" s="91" t="s">
        <v>377</v>
      </c>
      <c r="B79" s="2" t="s">
        <v>1355</v>
      </c>
      <c r="C79" s="109">
        <v>17004334.550000001</v>
      </c>
      <c r="D79" s="109">
        <v>3696509.68</v>
      </c>
      <c r="E79" s="109">
        <v>13307824.869999999</v>
      </c>
    </row>
    <row r="80" spans="1:5" ht="38.25">
      <c r="A80" s="117" t="s">
        <v>378</v>
      </c>
      <c r="B80" s="114" t="s">
        <v>379</v>
      </c>
      <c r="C80" s="115"/>
      <c r="D80" s="116"/>
      <c r="E80" s="116"/>
    </row>
    <row r="81" spans="1:5" ht="25.5">
      <c r="A81" s="110" t="s">
        <v>380</v>
      </c>
      <c r="B81" s="111" t="s">
        <v>381</v>
      </c>
      <c r="C81" s="112">
        <v>34662.410000000003</v>
      </c>
      <c r="D81" s="112">
        <v>15670.45</v>
      </c>
      <c r="E81" s="112">
        <v>18991.96</v>
      </c>
    </row>
    <row r="82" spans="1:5" ht="25.5">
      <c r="A82" s="91" t="s">
        <v>382</v>
      </c>
      <c r="B82" s="2" t="s">
        <v>383</v>
      </c>
      <c r="C82" s="109">
        <v>0</v>
      </c>
      <c r="D82" s="109">
        <v>0</v>
      </c>
      <c r="E82" s="109">
        <v>0</v>
      </c>
    </row>
    <row r="83" spans="1:5">
      <c r="A83" s="118" t="s">
        <v>378</v>
      </c>
      <c r="B83" s="119" t="s">
        <v>95</v>
      </c>
      <c r="C83" s="120">
        <v>34662.410000000003</v>
      </c>
      <c r="D83" s="120">
        <v>15670.45</v>
      </c>
      <c r="E83" s="120">
        <v>18991.96</v>
      </c>
    </row>
    <row r="84" spans="1:5">
      <c r="A84" s="118" t="s">
        <v>384</v>
      </c>
      <c r="B84" s="2" t="s">
        <v>86</v>
      </c>
    </row>
    <row r="85" spans="1:5" ht="25.5">
      <c r="A85" s="91" t="s">
        <v>385</v>
      </c>
      <c r="B85" s="2" t="s">
        <v>386</v>
      </c>
      <c r="C85" s="109">
        <v>241.5</v>
      </c>
      <c r="D85" s="109">
        <v>100.53</v>
      </c>
      <c r="E85" s="109">
        <v>140.97</v>
      </c>
    </row>
    <row r="86" spans="1:5">
      <c r="A86" s="117" t="s">
        <v>387</v>
      </c>
      <c r="B86" s="114" t="s">
        <v>388</v>
      </c>
      <c r="C86" s="115"/>
      <c r="D86" s="116"/>
      <c r="E86" s="116"/>
    </row>
    <row r="87" spans="1:5">
      <c r="A87" s="91" t="s">
        <v>389</v>
      </c>
      <c r="B87" s="2" t="s">
        <v>390</v>
      </c>
      <c r="C87" s="109">
        <v>-16999443.670000002</v>
      </c>
      <c r="D87" s="109">
        <v>-5499402.54</v>
      </c>
      <c r="E87" s="109">
        <v>-11500041.130000001</v>
      </c>
    </row>
    <row r="88" spans="1:5">
      <c r="A88" s="91" t="s">
        <v>391</v>
      </c>
      <c r="B88" s="2" t="s">
        <v>392</v>
      </c>
      <c r="C88" s="109">
        <v>-11674088.890000001</v>
      </c>
      <c r="D88" s="109">
        <v>-2445430.23</v>
      </c>
      <c r="E88" s="109">
        <v>-9228658.6600000001</v>
      </c>
    </row>
    <row r="89" spans="1:5" ht="25.5">
      <c r="A89" s="91" t="s">
        <v>393</v>
      </c>
      <c r="B89" s="2" t="s">
        <v>1356</v>
      </c>
      <c r="C89" s="109">
        <v>-46067410.119999997</v>
      </c>
      <c r="D89" s="109">
        <v>-10047368.189999999</v>
      </c>
      <c r="E89" s="109">
        <v>-36020041.93</v>
      </c>
    </row>
    <row r="90" spans="1:5" ht="25.5">
      <c r="A90" s="91" t="s">
        <v>394</v>
      </c>
      <c r="B90" s="2" t="s">
        <v>1357</v>
      </c>
      <c r="C90" s="109">
        <v>-38900</v>
      </c>
      <c r="D90" s="109">
        <v>-38900</v>
      </c>
      <c r="E90" s="109">
        <v>0</v>
      </c>
    </row>
    <row r="91" spans="1:5">
      <c r="A91" s="118" t="s">
        <v>387</v>
      </c>
      <c r="B91" s="119" t="s">
        <v>95</v>
      </c>
      <c r="C91" s="120">
        <v>-74779842.680000007</v>
      </c>
      <c r="D91" s="120">
        <v>-18031100.960000001</v>
      </c>
      <c r="E91" s="120">
        <v>-56748741.719999999</v>
      </c>
    </row>
    <row r="92" spans="1:5" ht="15">
      <c r="A92" s="105" t="s">
        <v>355</v>
      </c>
      <c r="B92" s="122" t="s">
        <v>116</v>
      </c>
      <c r="C92" s="123">
        <v>471845943.08999997</v>
      </c>
      <c r="D92" s="123">
        <v>121362496.53999999</v>
      </c>
      <c r="E92" s="123">
        <v>350483446.55000001</v>
      </c>
    </row>
    <row r="93" spans="1:5" ht="15">
      <c r="A93" s="106" t="s">
        <v>395</v>
      </c>
      <c r="B93" s="107" t="s">
        <v>396</v>
      </c>
      <c r="C93" s="113"/>
      <c r="D93" s="108"/>
      <c r="E93" s="108"/>
    </row>
    <row r="94" spans="1:5">
      <c r="A94" s="117" t="s">
        <v>397</v>
      </c>
      <c r="B94" s="114" t="s">
        <v>86</v>
      </c>
      <c r="C94" s="115"/>
      <c r="D94" s="116"/>
      <c r="E94" s="116"/>
    </row>
    <row r="95" spans="1:5" ht="25.5">
      <c r="A95" s="91" t="s">
        <v>398</v>
      </c>
      <c r="B95" s="2" t="s">
        <v>399</v>
      </c>
      <c r="C95" s="109">
        <v>349472.43</v>
      </c>
      <c r="D95" s="109">
        <v>67350.47</v>
      </c>
      <c r="E95" s="109">
        <v>282121.96000000002</v>
      </c>
    </row>
    <row r="96" spans="1:5">
      <c r="A96" s="117" t="s">
        <v>400</v>
      </c>
      <c r="B96" s="114" t="s">
        <v>86</v>
      </c>
      <c r="C96" s="115"/>
      <c r="D96" s="116"/>
      <c r="E96" s="116"/>
    </row>
    <row r="97" spans="1:5">
      <c r="A97" s="91" t="s">
        <v>401</v>
      </c>
      <c r="B97" s="2" t="s">
        <v>402</v>
      </c>
      <c r="C97" s="109">
        <v>27515568.239999998</v>
      </c>
      <c r="D97" s="109">
        <v>9610830.9399999995</v>
      </c>
      <c r="E97" s="109">
        <v>17904737.300000001</v>
      </c>
    </row>
    <row r="98" spans="1:5">
      <c r="A98" s="117" t="s">
        <v>403</v>
      </c>
      <c r="B98" s="114" t="s">
        <v>86</v>
      </c>
      <c r="C98" s="115"/>
      <c r="D98" s="116"/>
      <c r="E98" s="116"/>
    </row>
    <row r="99" spans="1:5">
      <c r="A99" s="91" t="s">
        <v>404</v>
      </c>
      <c r="B99" s="2" t="s">
        <v>405</v>
      </c>
      <c r="C99" s="109">
        <v>19332292.18</v>
      </c>
      <c r="D99" s="109">
        <v>5883494.5999999996</v>
      </c>
      <c r="E99" s="109">
        <v>13448797.58</v>
      </c>
    </row>
    <row r="100" spans="1:5">
      <c r="A100" s="117" t="s">
        <v>406</v>
      </c>
      <c r="B100" s="114" t="s">
        <v>86</v>
      </c>
      <c r="C100" s="115"/>
      <c r="D100" s="116"/>
      <c r="E100" s="116"/>
    </row>
    <row r="101" spans="1:5">
      <c r="A101" s="91" t="s">
        <v>407</v>
      </c>
      <c r="B101" s="2" t="s">
        <v>408</v>
      </c>
      <c r="C101" s="109">
        <v>13573307.470000001</v>
      </c>
      <c r="D101" s="109">
        <v>2304647.7599999998</v>
      </c>
      <c r="E101" s="109">
        <v>11268659.710000001</v>
      </c>
    </row>
    <row r="102" spans="1:5">
      <c r="A102" s="117" t="s">
        <v>409</v>
      </c>
      <c r="B102" s="114" t="s">
        <v>86</v>
      </c>
      <c r="C102" s="115"/>
      <c r="D102" s="116"/>
      <c r="E102" s="116"/>
    </row>
    <row r="103" spans="1:5">
      <c r="A103" s="91" t="s">
        <v>410</v>
      </c>
      <c r="B103" s="2" t="s">
        <v>411</v>
      </c>
      <c r="C103" s="109">
        <v>23149216.32</v>
      </c>
      <c r="D103" s="109">
        <v>3656875.64</v>
      </c>
      <c r="E103" s="109">
        <v>19492340.68</v>
      </c>
    </row>
    <row r="104" spans="1:5">
      <c r="A104" s="117" t="s">
        <v>412</v>
      </c>
      <c r="B104" s="114" t="s">
        <v>86</v>
      </c>
      <c r="C104" s="115"/>
      <c r="D104" s="116"/>
      <c r="E104" s="116"/>
    </row>
    <row r="105" spans="1:5">
      <c r="A105" s="91" t="s">
        <v>413</v>
      </c>
      <c r="B105" s="2" t="s">
        <v>414</v>
      </c>
      <c r="C105" s="109">
        <v>14520717.51</v>
      </c>
      <c r="D105" s="109">
        <v>1959379.36</v>
      </c>
      <c r="E105" s="109">
        <v>12561338.15</v>
      </c>
    </row>
    <row r="106" spans="1:5">
      <c r="A106" s="117" t="s">
        <v>415</v>
      </c>
      <c r="B106" s="114" t="s">
        <v>86</v>
      </c>
      <c r="C106" s="115"/>
      <c r="D106" s="116"/>
      <c r="E106" s="116"/>
    </row>
    <row r="107" spans="1:5">
      <c r="A107" s="110" t="s">
        <v>416</v>
      </c>
      <c r="B107" s="111" t="s">
        <v>417</v>
      </c>
      <c r="C107" s="112">
        <v>44581.91</v>
      </c>
      <c r="D107" s="112">
        <v>7995.12</v>
      </c>
      <c r="E107" s="112">
        <v>36586.79</v>
      </c>
    </row>
    <row r="108" spans="1:5">
      <c r="A108" s="118" t="s">
        <v>418</v>
      </c>
      <c r="B108" s="2" t="s">
        <v>86</v>
      </c>
    </row>
    <row r="109" spans="1:5">
      <c r="A109" s="91" t="s">
        <v>419</v>
      </c>
      <c r="B109" s="2" t="s">
        <v>420</v>
      </c>
      <c r="C109" s="109">
        <v>5011562.47</v>
      </c>
      <c r="D109" s="109">
        <v>1002535.61</v>
      </c>
      <c r="E109" s="109">
        <v>4009026.86</v>
      </c>
    </row>
    <row r="110" spans="1:5" ht="15">
      <c r="A110" s="128" t="s">
        <v>395</v>
      </c>
      <c r="B110" s="129" t="s">
        <v>116</v>
      </c>
      <c r="C110" s="130">
        <v>103496718.52999999</v>
      </c>
      <c r="D110" s="130">
        <v>24493109.5</v>
      </c>
      <c r="E110" s="130">
        <v>79003609.030000016</v>
      </c>
    </row>
    <row r="111" spans="1:5" ht="15">
      <c r="A111" s="106" t="s">
        <v>421</v>
      </c>
      <c r="B111" s="107" t="s">
        <v>422</v>
      </c>
      <c r="C111" s="113"/>
      <c r="D111" s="108"/>
      <c r="E111" s="108"/>
    </row>
    <row r="112" spans="1:5">
      <c r="A112" s="117" t="s">
        <v>423</v>
      </c>
      <c r="B112" s="114" t="s">
        <v>424</v>
      </c>
      <c r="C112" s="115"/>
      <c r="D112" s="116"/>
      <c r="E112" s="116"/>
    </row>
    <row r="113" spans="1:5">
      <c r="A113" s="91" t="s">
        <v>425</v>
      </c>
      <c r="B113" s="2" t="s">
        <v>426</v>
      </c>
      <c r="C113" s="109">
        <v>69985074.569999993</v>
      </c>
      <c r="D113" s="109">
        <v>17618388.170000002</v>
      </c>
      <c r="E113" s="109">
        <v>52366686.399999999</v>
      </c>
    </row>
    <row r="114" spans="1:5">
      <c r="A114" s="91" t="s">
        <v>427</v>
      </c>
      <c r="B114" s="2" t="s">
        <v>428</v>
      </c>
      <c r="C114" s="109">
        <v>664159.85</v>
      </c>
      <c r="D114" s="109">
        <v>438590.26</v>
      </c>
      <c r="E114" s="109">
        <v>225569.59</v>
      </c>
    </row>
    <row r="115" spans="1:5">
      <c r="A115" s="118" t="s">
        <v>423</v>
      </c>
      <c r="B115" s="119" t="s">
        <v>95</v>
      </c>
      <c r="C115" s="120">
        <v>70649234.419999987</v>
      </c>
      <c r="D115" s="120">
        <v>18056978.430000003</v>
      </c>
      <c r="E115" s="120">
        <v>52592255.990000002</v>
      </c>
    </row>
    <row r="116" spans="1:5">
      <c r="A116" s="117" t="s">
        <v>429</v>
      </c>
      <c r="B116" s="114" t="s">
        <v>86</v>
      </c>
      <c r="C116" s="115"/>
      <c r="D116" s="116"/>
      <c r="E116" s="116"/>
    </row>
    <row r="117" spans="1:5">
      <c r="A117" s="91" t="s">
        <v>430</v>
      </c>
      <c r="B117" s="2" t="s">
        <v>431</v>
      </c>
      <c r="C117" s="109">
        <v>42722.22</v>
      </c>
      <c r="D117" s="109">
        <v>32833.96</v>
      </c>
      <c r="E117" s="109">
        <v>9888.26</v>
      </c>
    </row>
    <row r="118" spans="1:5">
      <c r="A118" s="117" t="s">
        <v>432</v>
      </c>
      <c r="B118" s="114" t="s">
        <v>86</v>
      </c>
      <c r="C118" s="115"/>
      <c r="D118" s="116"/>
      <c r="E118" s="116"/>
    </row>
    <row r="119" spans="1:5">
      <c r="A119" s="91" t="s">
        <v>433</v>
      </c>
      <c r="B119" s="2" t="s">
        <v>434</v>
      </c>
      <c r="C119" s="109">
        <v>12741207.09</v>
      </c>
      <c r="D119" s="109">
        <v>3151391.15</v>
      </c>
      <c r="E119" s="109">
        <v>9589815.9399999995</v>
      </c>
    </row>
    <row r="120" spans="1:5" ht="25.5">
      <c r="A120" s="117" t="s">
        <v>435</v>
      </c>
      <c r="B120" s="114" t="s">
        <v>436</v>
      </c>
      <c r="C120" s="115"/>
      <c r="D120" s="116"/>
      <c r="E120" s="116"/>
    </row>
    <row r="121" spans="1:5" ht="25.5">
      <c r="A121" s="91" t="s">
        <v>437</v>
      </c>
      <c r="B121" s="2" t="s">
        <v>1358</v>
      </c>
      <c r="C121" s="109">
        <v>6723303.3799999999</v>
      </c>
      <c r="D121" s="109">
        <v>3289762.92</v>
      </c>
      <c r="E121" s="109">
        <v>3433540.46</v>
      </c>
    </row>
    <row r="122" spans="1:5" ht="25.5">
      <c r="A122" s="91" t="s">
        <v>438</v>
      </c>
      <c r="B122" s="2" t="s">
        <v>1359</v>
      </c>
      <c r="C122" s="109">
        <v>311221.06</v>
      </c>
      <c r="D122" s="109">
        <v>295746.46999999997</v>
      </c>
      <c r="E122" s="109">
        <v>15474.59</v>
      </c>
    </row>
    <row r="123" spans="1:5">
      <c r="A123" s="118" t="s">
        <v>435</v>
      </c>
      <c r="B123" s="119" t="s">
        <v>95</v>
      </c>
      <c r="C123" s="120">
        <v>7034524.4399999995</v>
      </c>
      <c r="D123" s="120">
        <v>3585509.3899999997</v>
      </c>
      <c r="E123" s="120">
        <v>3449015.05</v>
      </c>
    </row>
    <row r="124" spans="1:5">
      <c r="A124" s="117" t="s">
        <v>439</v>
      </c>
      <c r="B124" s="114" t="s">
        <v>86</v>
      </c>
      <c r="C124" s="115"/>
      <c r="D124" s="116"/>
      <c r="E124" s="116"/>
    </row>
    <row r="125" spans="1:5" ht="38.25">
      <c r="A125" s="91" t="s">
        <v>440</v>
      </c>
      <c r="B125" s="2" t="s">
        <v>1360</v>
      </c>
      <c r="C125" s="109">
        <v>7803.25</v>
      </c>
      <c r="D125" s="109">
        <v>4794.03</v>
      </c>
      <c r="E125" s="109">
        <v>3009.22</v>
      </c>
    </row>
    <row r="126" spans="1:5">
      <c r="A126" s="117" t="s">
        <v>441</v>
      </c>
      <c r="B126" s="114" t="s">
        <v>86</v>
      </c>
      <c r="C126" s="115"/>
      <c r="D126" s="116"/>
      <c r="E126" s="116"/>
    </row>
    <row r="127" spans="1:5">
      <c r="A127" s="91" t="s">
        <v>442</v>
      </c>
      <c r="B127" s="2" t="s">
        <v>1407</v>
      </c>
      <c r="C127" s="109">
        <v>2483939.88</v>
      </c>
      <c r="D127" s="109">
        <v>265163.19</v>
      </c>
      <c r="E127" s="109">
        <v>2218776.69</v>
      </c>
    </row>
    <row r="128" spans="1:5" ht="38.25">
      <c r="A128" s="117" t="s">
        <v>443</v>
      </c>
      <c r="B128" s="114" t="s">
        <v>444</v>
      </c>
      <c r="C128" s="115"/>
      <c r="D128" s="116"/>
      <c r="E128" s="116"/>
    </row>
    <row r="129" spans="1:5">
      <c r="A129" s="91" t="s">
        <v>445</v>
      </c>
      <c r="B129" s="2" t="s">
        <v>446</v>
      </c>
      <c r="C129" s="109">
        <v>181153.13</v>
      </c>
      <c r="D129" s="109">
        <v>60701.36</v>
      </c>
      <c r="E129" s="109">
        <v>120451.77</v>
      </c>
    </row>
    <row r="130" spans="1:5" ht="25.5">
      <c r="A130" s="91" t="s">
        <v>447</v>
      </c>
      <c r="B130" s="2" t="s">
        <v>448</v>
      </c>
      <c r="C130" s="109">
        <v>53761.52</v>
      </c>
      <c r="D130" s="109">
        <v>12230.87</v>
      </c>
      <c r="E130" s="109">
        <v>41530.65</v>
      </c>
    </row>
    <row r="131" spans="1:5">
      <c r="A131" s="118" t="s">
        <v>443</v>
      </c>
      <c r="B131" s="119" t="s">
        <v>95</v>
      </c>
      <c r="C131" s="120">
        <v>234914.65</v>
      </c>
      <c r="D131" s="120">
        <v>72932.23</v>
      </c>
      <c r="E131" s="120">
        <v>161982.42000000001</v>
      </c>
    </row>
    <row r="132" spans="1:5" ht="15">
      <c r="A132" s="128" t="s">
        <v>421</v>
      </c>
      <c r="B132" s="129" t="s">
        <v>116</v>
      </c>
      <c r="C132" s="130">
        <v>93194345.949999973</v>
      </c>
      <c r="D132" s="130">
        <v>25169602.380000003</v>
      </c>
      <c r="E132" s="130">
        <v>68024743.570000008</v>
      </c>
    </row>
    <row r="133" spans="1:5" ht="15">
      <c r="A133" s="106" t="s">
        <v>449</v>
      </c>
      <c r="B133" s="107" t="s">
        <v>450</v>
      </c>
      <c r="C133" s="113"/>
      <c r="D133" s="108"/>
      <c r="E133" s="108"/>
    </row>
    <row r="134" spans="1:5">
      <c r="A134" s="117" t="s">
        <v>451</v>
      </c>
      <c r="B134" s="114" t="s">
        <v>450</v>
      </c>
      <c r="C134" s="115"/>
      <c r="D134" s="116"/>
      <c r="E134" s="116"/>
    </row>
    <row r="135" spans="1:5">
      <c r="A135" s="91" t="s">
        <v>452</v>
      </c>
      <c r="B135" s="2" t="s">
        <v>453</v>
      </c>
      <c r="C135" s="109">
        <v>637860459.45000005</v>
      </c>
      <c r="D135" s="109">
        <v>137718246.47999999</v>
      </c>
      <c r="E135" s="109">
        <v>500142212.97000003</v>
      </c>
    </row>
    <row r="136" spans="1:5">
      <c r="A136" s="91" t="s">
        <v>454</v>
      </c>
      <c r="B136" s="2" t="s">
        <v>455</v>
      </c>
      <c r="C136" s="109">
        <v>32009183.510000002</v>
      </c>
      <c r="D136" s="109">
        <v>14110103.23</v>
      </c>
      <c r="E136" s="109">
        <v>17899080.280000001</v>
      </c>
    </row>
    <row r="137" spans="1:5">
      <c r="A137" s="91" t="s">
        <v>456</v>
      </c>
      <c r="B137" s="2" t="s">
        <v>457</v>
      </c>
      <c r="C137" s="109">
        <v>0</v>
      </c>
      <c r="D137" s="109">
        <v>0</v>
      </c>
      <c r="E137" s="109">
        <v>0</v>
      </c>
    </row>
    <row r="138" spans="1:5">
      <c r="A138" s="118" t="s">
        <v>451</v>
      </c>
      <c r="B138" s="119" t="s">
        <v>95</v>
      </c>
      <c r="C138" s="120">
        <v>669869642.96000004</v>
      </c>
      <c r="D138" s="120">
        <v>151828349.70999998</v>
      </c>
      <c r="E138" s="120">
        <v>518041293.25</v>
      </c>
    </row>
    <row r="139" spans="1:5">
      <c r="A139" s="117" t="s">
        <v>458</v>
      </c>
      <c r="B139" s="114" t="s">
        <v>459</v>
      </c>
      <c r="C139" s="115"/>
      <c r="D139" s="116"/>
      <c r="E139" s="116"/>
    </row>
    <row r="140" spans="1:5">
      <c r="A140" s="91" t="s">
        <v>460</v>
      </c>
      <c r="B140" s="2" t="s">
        <v>461</v>
      </c>
      <c r="C140" s="109">
        <v>2420781.15</v>
      </c>
      <c r="D140" s="109">
        <v>840029.02</v>
      </c>
      <c r="E140" s="109">
        <v>1580752.13</v>
      </c>
    </row>
    <row r="141" spans="1:5">
      <c r="A141" s="91" t="s">
        <v>462</v>
      </c>
      <c r="B141" s="2" t="s">
        <v>463</v>
      </c>
      <c r="C141" s="109">
        <v>10065.73</v>
      </c>
      <c r="D141" s="109">
        <v>6579.86</v>
      </c>
      <c r="E141" s="109">
        <v>3485.87</v>
      </c>
    </row>
    <row r="142" spans="1:5">
      <c r="A142" s="118" t="s">
        <v>458</v>
      </c>
      <c r="B142" s="119" t="s">
        <v>95</v>
      </c>
      <c r="C142" s="120">
        <v>2430846.88</v>
      </c>
      <c r="D142" s="120">
        <v>846608.88</v>
      </c>
      <c r="E142" s="120">
        <v>1584238</v>
      </c>
    </row>
    <row r="143" spans="1:5">
      <c r="A143" s="117" t="s">
        <v>464</v>
      </c>
      <c r="B143" s="114" t="s">
        <v>86</v>
      </c>
      <c r="C143" s="115"/>
      <c r="D143" s="116"/>
      <c r="E143" s="116"/>
    </row>
    <row r="144" spans="1:5">
      <c r="A144" s="91" t="s">
        <v>465</v>
      </c>
      <c r="B144" s="2" t="s">
        <v>466</v>
      </c>
      <c r="C144" s="109">
        <v>4430391.88</v>
      </c>
      <c r="D144" s="109">
        <v>1830985.52</v>
      </c>
      <c r="E144" s="109">
        <v>2599406.36</v>
      </c>
    </row>
    <row r="145" spans="1:5">
      <c r="A145" s="117" t="s">
        <v>467</v>
      </c>
      <c r="B145" s="114" t="s">
        <v>86</v>
      </c>
      <c r="C145" s="115"/>
      <c r="D145" s="116"/>
      <c r="E145" s="116"/>
    </row>
    <row r="146" spans="1:5">
      <c r="A146" s="91" t="s">
        <v>468</v>
      </c>
      <c r="B146" s="2" t="s">
        <v>469</v>
      </c>
      <c r="C146" s="109">
        <v>1330077.43</v>
      </c>
      <c r="D146" s="109">
        <v>435454.76</v>
      </c>
      <c r="E146" s="109">
        <v>894622.67</v>
      </c>
    </row>
    <row r="147" spans="1:5">
      <c r="A147" s="117" t="s">
        <v>470</v>
      </c>
      <c r="B147" s="114" t="s">
        <v>86</v>
      </c>
      <c r="C147" s="115"/>
      <c r="D147" s="116"/>
      <c r="E147" s="116"/>
    </row>
    <row r="148" spans="1:5" ht="25.5">
      <c r="A148" s="91" t="s">
        <v>471</v>
      </c>
      <c r="B148" s="2" t="s">
        <v>472</v>
      </c>
      <c r="C148" s="109">
        <v>38316462.579999998</v>
      </c>
      <c r="D148" s="109">
        <v>3069166.32</v>
      </c>
      <c r="E148" s="109">
        <v>35247296.259999998</v>
      </c>
    </row>
    <row r="149" spans="1:5">
      <c r="A149" s="117" t="s">
        <v>473</v>
      </c>
      <c r="B149" s="114" t="s">
        <v>86</v>
      </c>
      <c r="C149" s="115"/>
      <c r="D149" s="116"/>
      <c r="E149" s="116"/>
    </row>
    <row r="150" spans="1:5" ht="25.5">
      <c r="A150" s="91" t="s">
        <v>474</v>
      </c>
      <c r="B150" s="2" t="s">
        <v>475</v>
      </c>
      <c r="C150" s="109">
        <v>42541.16</v>
      </c>
      <c r="D150" s="109">
        <v>39832.660000000003</v>
      </c>
      <c r="E150" s="109">
        <v>2708.5</v>
      </c>
    </row>
    <row r="151" spans="1:5">
      <c r="A151" s="117" t="s">
        <v>476</v>
      </c>
      <c r="B151" s="114" t="s">
        <v>477</v>
      </c>
      <c r="C151" s="115"/>
      <c r="D151" s="116"/>
      <c r="E151" s="116"/>
    </row>
    <row r="152" spans="1:5" ht="25.5">
      <c r="A152" s="91" t="s">
        <v>478</v>
      </c>
      <c r="B152" s="2" t="s">
        <v>1361</v>
      </c>
      <c r="C152" s="109">
        <v>1324916.28</v>
      </c>
      <c r="D152" s="109">
        <v>136437.14000000001</v>
      </c>
      <c r="E152" s="109">
        <v>1188479.1399999999</v>
      </c>
    </row>
    <row r="153" spans="1:5" ht="25.5">
      <c r="A153" s="91" t="s">
        <v>479</v>
      </c>
      <c r="B153" s="2" t="s">
        <v>1362</v>
      </c>
      <c r="C153" s="109">
        <v>575251.06999999995</v>
      </c>
      <c r="D153" s="109">
        <v>53084.11</v>
      </c>
      <c r="E153" s="109">
        <v>522166.96</v>
      </c>
    </row>
    <row r="154" spans="1:5">
      <c r="A154" s="118" t="s">
        <v>476</v>
      </c>
      <c r="B154" s="119" t="s">
        <v>95</v>
      </c>
      <c r="C154" s="120">
        <v>1900167.35</v>
      </c>
      <c r="D154" s="120">
        <v>189521.25</v>
      </c>
      <c r="E154" s="120">
        <v>1710646.0999999999</v>
      </c>
    </row>
    <row r="155" spans="1:5">
      <c r="A155" s="117" t="s">
        <v>480</v>
      </c>
      <c r="B155" s="114" t="s">
        <v>86</v>
      </c>
      <c r="C155" s="115"/>
      <c r="D155" s="116"/>
      <c r="E155" s="116"/>
    </row>
    <row r="156" spans="1:5">
      <c r="A156" s="91" t="s">
        <v>481</v>
      </c>
      <c r="B156" s="2" t="s">
        <v>482</v>
      </c>
      <c r="C156" s="109">
        <v>173642.74</v>
      </c>
      <c r="D156" s="109">
        <v>49822.400000000001</v>
      </c>
      <c r="E156" s="109">
        <v>123820.34</v>
      </c>
    </row>
    <row r="157" spans="1:5">
      <c r="A157" s="117" t="s">
        <v>483</v>
      </c>
      <c r="B157" s="114" t="s">
        <v>86</v>
      </c>
      <c r="C157" s="115"/>
      <c r="D157" s="116"/>
      <c r="E157" s="116"/>
    </row>
    <row r="158" spans="1:5">
      <c r="A158" s="91" t="s">
        <v>484</v>
      </c>
      <c r="B158" s="2" t="s">
        <v>485</v>
      </c>
      <c r="C158" s="109">
        <v>187494080.77000001</v>
      </c>
      <c r="D158" s="109">
        <v>34048404.409999996</v>
      </c>
      <c r="E158" s="109">
        <v>153445676.36000001</v>
      </c>
    </row>
    <row r="159" spans="1:5">
      <c r="A159" s="117" t="s">
        <v>486</v>
      </c>
      <c r="B159" s="114" t="s">
        <v>86</v>
      </c>
      <c r="C159" s="115"/>
      <c r="D159" s="116"/>
      <c r="E159" s="116"/>
    </row>
    <row r="160" spans="1:5">
      <c r="A160" s="91" t="s">
        <v>487</v>
      </c>
      <c r="B160" s="2" t="s">
        <v>488</v>
      </c>
      <c r="C160" s="109">
        <v>0</v>
      </c>
      <c r="D160" s="109">
        <v>0</v>
      </c>
      <c r="E160" s="109">
        <v>0</v>
      </c>
    </row>
    <row r="161" spans="1:5" ht="15">
      <c r="A161" s="128" t="s">
        <v>449</v>
      </c>
      <c r="B161" s="129" t="s">
        <v>116</v>
      </c>
      <c r="C161" s="130">
        <v>905987853.75</v>
      </c>
      <c r="D161" s="130">
        <v>192338145.91</v>
      </c>
      <c r="E161" s="130">
        <v>713649707.84000015</v>
      </c>
    </row>
    <row r="162" spans="1:5" ht="15">
      <c r="A162" s="106" t="s">
        <v>489</v>
      </c>
      <c r="B162" s="107" t="s">
        <v>490</v>
      </c>
      <c r="C162" s="113"/>
      <c r="D162" s="108"/>
      <c r="E162" s="108"/>
    </row>
    <row r="163" spans="1:5">
      <c r="A163" s="117" t="s">
        <v>491</v>
      </c>
      <c r="B163" s="114" t="s">
        <v>86</v>
      </c>
      <c r="C163" s="115"/>
      <c r="D163" s="116"/>
      <c r="E163" s="116"/>
    </row>
    <row r="164" spans="1:5">
      <c r="A164" s="91" t="s">
        <v>492</v>
      </c>
      <c r="B164" s="2" t="s">
        <v>493</v>
      </c>
      <c r="C164" s="109">
        <v>2408199.27</v>
      </c>
      <c r="D164" s="109">
        <v>2408199.27</v>
      </c>
      <c r="E164" s="109">
        <v>0</v>
      </c>
    </row>
    <row r="165" spans="1:5">
      <c r="A165" s="117" t="s">
        <v>494</v>
      </c>
      <c r="B165" s="114" t="s">
        <v>86</v>
      </c>
      <c r="C165" s="115"/>
      <c r="D165" s="116"/>
      <c r="E165" s="116"/>
    </row>
    <row r="166" spans="1:5">
      <c r="A166" s="91" t="s">
        <v>495</v>
      </c>
      <c r="B166" s="2" t="s">
        <v>496</v>
      </c>
      <c r="C166" s="109">
        <v>121092.53</v>
      </c>
      <c r="D166" s="109">
        <v>121092.53</v>
      </c>
      <c r="E166" s="109">
        <v>0</v>
      </c>
    </row>
    <row r="167" spans="1:5">
      <c r="A167" s="117" t="s">
        <v>497</v>
      </c>
      <c r="B167" s="114" t="s">
        <v>86</v>
      </c>
      <c r="C167" s="115"/>
      <c r="D167" s="116"/>
      <c r="E167" s="116"/>
    </row>
    <row r="168" spans="1:5" ht="25.5">
      <c r="A168" s="91" t="s">
        <v>498</v>
      </c>
      <c r="B168" s="2" t="s">
        <v>499</v>
      </c>
      <c r="C168" s="109">
        <v>7114.37</v>
      </c>
      <c r="D168" s="109">
        <v>7114.37</v>
      </c>
      <c r="E168" s="109">
        <v>0</v>
      </c>
    </row>
    <row r="169" spans="1:5">
      <c r="A169" s="117" t="s">
        <v>500</v>
      </c>
      <c r="B169" s="114" t="s">
        <v>86</v>
      </c>
      <c r="C169" s="115"/>
      <c r="D169" s="116"/>
      <c r="E169" s="116"/>
    </row>
    <row r="170" spans="1:5">
      <c r="A170" s="91" t="s">
        <v>501</v>
      </c>
      <c r="B170" s="2" t="s">
        <v>502</v>
      </c>
      <c r="C170" s="109">
        <v>474466.8</v>
      </c>
      <c r="D170" s="109">
        <v>474466.8</v>
      </c>
      <c r="E170" s="109">
        <v>0</v>
      </c>
    </row>
    <row r="171" spans="1:5">
      <c r="A171" s="91" t="s">
        <v>503</v>
      </c>
      <c r="B171" s="2" t="s">
        <v>504</v>
      </c>
      <c r="C171" s="109">
        <v>18671.16</v>
      </c>
      <c r="D171" s="109">
        <v>18671.16</v>
      </c>
      <c r="E171" s="109">
        <v>0</v>
      </c>
    </row>
    <row r="172" spans="1:5">
      <c r="A172" s="118" t="s">
        <v>500</v>
      </c>
      <c r="B172" s="119" t="s">
        <v>95</v>
      </c>
      <c r="C172" s="120">
        <v>493137.95999999996</v>
      </c>
      <c r="D172" s="120">
        <v>493137.95999999996</v>
      </c>
      <c r="E172" s="120">
        <v>0</v>
      </c>
    </row>
    <row r="173" spans="1:5" ht="15">
      <c r="A173" s="105" t="s">
        <v>489</v>
      </c>
      <c r="B173" s="122" t="s">
        <v>116</v>
      </c>
      <c r="C173" s="123">
        <v>3029544.13</v>
      </c>
      <c r="D173" s="123">
        <v>3029544.13</v>
      </c>
      <c r="E173" s="123">
        <v>0</v>
      </c>
    </row>
    <row r="174" spans="1:5" ht="30">
      <c r="A174" s="106" t="s">
        <v>505</v>
      </c>
      <c r="B174" s="107" t="s">
        <v>1419</v>
      </c>
      <c r="C174" s="113"/>
      <c r="D174" s="108"/>
      <c r="E174" s="108"/>
    </row>
    <row r="175" spans="1:5">
      <c r="A175" s="117" t="s">
        <v>506</v>
      </c>
      <c r="B175" s="114" t="s">
        <v>86</v>
      </c>
      <c r="C175" s="115"/>
      <c r="D175" s="116"/>
      <c r="E175" s="116"/>
    </row>
    <row r="176" spans="1:5">
      <c r="A176" s="91" t="s">
        <v>507</v>
      </c>
      <c r="B176" s="2" t="s">
        <v>508</v>
      </c>
      <c r="C176" s="109">
        <v>2118615.9900000002</v>
      </c>
      <c r="D176" s="109">
        <v>992482.67</v>
      </c>
      <c r="E176" s="109">
        <v>1126133.32</v>
      </c>
    </row>
    <row r="177" spans="1:5">
      <c r="A177" s="117" t="s">
        <v>509</v>
      </c>
      <c r="B177" s="114" t="s">
        <v>86</v>
      </c>
      <c r="C177" s="115"/>
      <c r="D177" s="116"/>
      <c r="E177" s="116"/>
    </row>
    <row r="178" spans="1:5" ht="25.5">
      <c r="A178" s="91" t="s">
        <v>510</v>
      </c>
      <c r="B178" s="2" t="s">
        <v>511</v>
      </c>
      <c r="C178" s="109">
        <v>180676.29</v>
      </c>
      <c r="D178" s="109">
        <v>80499.47</v>
      </c>
      <c r="E178" s="109">
        <v>100176.82</v>
      </c>
    </row>
    <row r="179" spans="1:5">
      <c r="A179" s="117" t="s">
        <v>512</v>
      </c>
      <c r="B179" s="114" t="s">
        <v>86</v>
      </c>
      <c r="C179" s="115"/>
      <c r="D179" s="116"/>
      <c r="E179" s="116"/>
    </row>
    <row r="180" spans="1:5">
      <c r="A180" s="91" t="s">
        <v>513</v>
      </c>
      <c r="B180" s="2" t="s">
        <v>514</v>
      </c>
      <c r="C180" s="109">
        <v>0</v>
      </c>
      <c r="D180" s="109">
        <v>0</v>
      </c>
      <c r="E180" s="109">
        <v>0</v>
      </c>
    </row>
    <row r="181" spans="1:5">
      <c r="A181" s="117" t="s">
        <v>515</v>
      </c>
      <c r="B181" s="114" t="s">
        <v>86</v>
      </c>
      <c r="C181" s="115"/>
      <c r="D181" s="116"/>
      <c r="E181" s="116"/>
    </row>
    <row r="182" spans="1:5">
      <c r="A182" s="91" t="s">
        <v>516</v>
      </c>
      <c r="B182" s="2" t="s">
        <v>517</v>
      </c>
      <c r="C182" s="109">
        <v>38.840000000000003</v>
      </c>
      <c r="D182" s="109">
        <v>38.840000000000003</v>
      </c>
      <c r="E182" s="109">
        <v>0</v>
      </c>
    </row>
    <row r="183" spans="1:5">
      <c r="A183" s="117" t="s">
        <v>518</v>
      </c>
      <c r="B183" s="114" t="s">
        <v>86</v>
      </c>
      <c r="C183" s="115"/>
      <c r="D183" s="116"/>
      <c r="E183" s="116"/>
    </row>
    <row r="184" spans="1:5">
      <c r="A184" s="91" t="s">
        <v>519</v>
      </c>
      <c r="B184" s="2" t="s">
        <v>520</v>
      </c>
      <c r="C184" s="109">
        <v>137.75</v>
      </c>
      <c r="D184" s="109">
        <v>0</v>
      </c>
      <c r="E184" s="109">
        <v>137.75</v>
      </c>
    </row>
    <row r="185" spans="1:5">
      <c r="A185" s="117" t="s">
        <v>521</v>
      </c>
      <c r="B185" s="114" t="s">
        <v>86</v>
      </c>
      <c r="C185" s="115"/>
      <c r="D185" s="116"/>
      <c r="E185" s="116"/>
    </row>
    <row r="186" spans="1:5">
      <c r="A186" s="91" t="s">
        <v>522</v>
      </c>
      <c r="B186" s="2" t="s">
        <v>523</v>
      </c>
      <c r="C186" s="109">
        <v>0</v>
      </c>
      <c r="D186" s="109">
        <v>0</v>
      </c>
      <c r="E186" s="109">
        <v>0</v>
      </c>
    </row>
    <row r="187" spans="1:5">
      <c r="A187" s="117" t="s">
        <v>524</v>
      </c>
      <c r="B187" s="114" t="s">
        <v>86</v>
      </c>
      <c r="C187" s="115"/>
      <c r="D187" s="116"/>
      <c r="E187" s="116"/>
    </row>
    <row r="188" spans="1:5">
      <c r="A188" s="110" t="s">
        <v>525</v>
      </c>
      <c r="B188" s="111" t="s">
        <v>526</v>
      </c>
      <c r="C188" s="112">
        <v>2268.5</v>
      </c>
      <c r="D188" s="112">
        <v>2268.5</v>
      </c>
      <c r="E188" s="112">
        <v>0</v>
      </c>
    </row>
    <row r="189" spans="1:5">
      <c r="A189" s="118" t="s">
        <v>527</v>
      </c>
      <c r="B189" s="2" t="s">
        <v>86</v>
      </c>
    </row>
    <row r="190" spans="1:5" ht="25.5">
      <c r="A190" s="91" t="s">
        <v>528</v>
      </c>
      <c r="B190" s="2" t="s">
        <v>529</v>
      </c>
      <c r="C190" s="109">
        <v>0</v>
      </c>
      <c r="D190" s="109">
        <v>0</v>
      </c>
      <c r="E190" s="109">
        <v>0</v>
      </c>
    </row>
    <row r="191" spans="1:5" ht="15">
      <c r="A191" s="105" t="s">
        <v>505</v>
      </c>
      <c r="B191" s="122" t="s">
        <v>116</v>
      </c>
      <c r="C191" s="123">
        <v>2301737.37</v>
      </c>
      <c r="D191" s="123">
        <v>1075289.4800000002</v>
      </c>
      <c r="E191" s="123">
        <v>1226447.8900000001</v>
      </c>
    </row>
    <row r="192" spans="1:5" ht="15">
      <c r="A192" s="106" t="s">
        <v>530</v>
      </c>
      <c r="B192" s="107" t="s">
        <v>531</v>
      </c>
      <c r="C192" s="113"/>
      <c r="D192" s="108"/>
      <c r="E192" s="108"/>
    </row>
    <row r="193" spans="1:5">
      <c r="A193" s="117" t="s">
        <v>532</v>
      </c>
      <c r="B193" s="114" t="s">
        <v>86</v>
      </c>
      <c r="C193" s="115"/>
      <c r="D193" s="116"/>
      <c r="E193" s="116"/>
    </row>
    <row r="194" spans="1:5">
      <c r="A194" s="91" t="s">
        <v>533</v>
      </c>
      <c r="B194" s="2" t="s">
        <v>534</v>
      </c>
      <c r="C194" s="109">
        <v>4218797.37</v>
      </c>
      <c r="D194" s="109">
        <v>1191439.75</v>
      </c>
      <c r="E194" s="109">
        <v>3027357.62</v>
      </c>
    </row>
    <row r="195" spans="1:5">
      <c r="A195" s="117" t="s">
        <v>535</v>
      </c>
      <c r="B195" s="114" t="s">
        <v>86</v>
      </c>
      <c r="C195" s="115"/>
      <c r="D195" s="116"/>
      <c r="E195" s="116"/>
    </row>
    <row r="196" spans="1:5">
      <c r="A196" s="91" t="s">
        <v>536</v>
      </c>
      <c r="B196" s="2" t="s">
        <v>537</v>
      </c>
      <c r="C196" s="109">
        <v>11157715.08</v>
      </c>
      <c r="D196" s="109">
        <v>910637.56</v>
      </c>
      <c r="E196" s="109">
        <v>10247077.52</v>
      </c>
    </row>
    <row r="197" spans="1:5">
      <c r="A197" s="117" t="s">
        <v>538</v>
      </c>
      <c r="B197" s="114" t="s">
        <v>86</v>
      </c>
      <c r="C197" s="115"/>
      <c r="D197" s="116"/>
      <c r="E197" s="116"/>
    </row>
    <row r="198" spans="1:5">
      <c r="A198" s="91" t="s">
        <v>539</v>
      </c>
      <c r="B198" s="2" t="s">
        <v>540</v>
      </c>
      <c r="C198" s="109">
        <v>34313675.780000001</v>
      </c>
      <c r="D198" s="109">
        <v>5120167.1500000004</v>
      </c>
      <c r="E198" s="109">
        <v>29193508.629999999</v>
      </c>
    </row>
    <row r="199" spans="1:5">
      <c r="A199" s="117" t="s">
        <v>541</v>
      </c>
      <c r="B199" s="114" t="s">
        <v>86</v>
      </c>
      <c r="C199" s="115"/>
      <c r="D199" s="116"/>
      <c r="E199" s="116"/>
    </row>
    <row r="200" spans="1:5">
      <c r="A200" s="91" t="s">
        <v>542</v>
      </c>
      <c r="B200" s="2" t="s">
        <v>543</v>
      </c>
      <c r="C200" s="109">
        <v>16565169.51</v>
      </c>
      <c r="D200" s="109">
        <v>2879868.95</v>
      </c>
      <c r="E200" s="109">
        <v>13685300.560000001</v>
      </c>
    </row>
    <row r="201" spans="1:5">
      <c r="A201" s="117" t="s">
        <v>544</v>
      </c>
      <c r="B201" s="114" t="s">
        <v>86</v>
      </c>
      <c r="C201" s="115"/>
      <c r="D201" s="116"/>
      <c r="E201" s="116"/>
    </row>
    <row r="202" spans="1:5">
      <c r="A202" s="91" t="s">
        <v>545</v>
      </c>
      <c r="B202" s="2" t="s">
        <v>546</v>
      </c>
      <c r="C202" s="109">
        <v>19411996.219999999</v>
      </c>
      <c r="D202" s="109">
        <v>2597463.7999999998</v>
      </c>
      <c r="E202" s="109">
        <v>16814532.420000002</v>
      </c>
    </row>
    <row r="203" spans="1:5">
      <c r="A203" s="117" t="s">
        <v>547</v>
      </c>
      <c r="B203" s="114" t="s">
        <v>86</v>
      </c>
      <c r="C203" s="115"/>
      <c r="D203" s="116"/>
      <c r="E203" s="116"/>
    </row>
    <row r="204" spans="1:5">
      <c r="A204" s="91" t="s">
        <v>548</v>
      </c>
      <c r="B204" s="2" t="s">
        <v>549</v>
      </c>
      <c r="C204" s="109">
        <v>1505277.58</v>
      </c>
      <c r="D204" s="109">
        <v>216115.37</v>
      </c>
      <c r="E204" s="109">
        <v>1289162.21</v>
      </c>
    </row>
    <row r="205" spans="1:5" ht="15">
      <c r="A205" s="128" t="s">
        <v>530</v>
      </c>
      <c r="B205" s="129" t="s">
        <v>116</v>
      </c>
      <c r="C205" s="130">
        <v>87172631.540000007</v>
      </c>
      <c r="D205" s="130">
        <v>12915692.58</v>
      </c>
      <c r="E205" s="130">
        <v>74256938.959999993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31.12.2021</oddHeader>
    <oddFooter>&amp;LSatzart 15&amp;CBetr.-Nr. 47056789&amp;R&amp;10Seite &amp;P von &amp;N</oddFooter>
  </headerFooter>
  <rowBreaks count="7" manualBreakCount="7">
    <brk id="31" max="16383" man="1"/>
    <brk id="63" max="4" man="1"/>
    <brk id="81" max="16383" man="1"/>
    <brk id="107" max="16383" man="1"/>
    <brk id="132" max="16383" man="1"/>
    <brk id="161" max="16383" man="1"/>
    <brk id="1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8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6" t="s">
        <v>3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0" t="s">
        <v>49</v>
      </c>
      <c r="D2" s="15" t="s">
        <v>6</v>
      </c>
      <c r="E2" s="15" t="s">
        <v>48</v>
      </c>
    </row>
    <row r="3" spans="1:5">
      <c r="A3" s="171"/>
      <c r="B3" s="171"/>
      <c r="C3" s="89"/>
      <c r="D3" s="168" t="s">
        <v>0</v>
      </c>
      <c r="E3" s="169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45">
      <c r="A5" s="106" t="s">
        <v>550</v>
      </c>
      <c r="B5" s="107" t="s">
        <v>551</v>
      </c>
      <c r="C5" s="113"/>
      <c r="D5" s="108"/>
      <c r="E5" s="108"/>
    </row>
    <row r="6" spans="1:5">
      <c r="A6" s="117" t="s">
        <v>552</v>
      </c>
      <c r="B6" s="114" t="s">
        <v>86</v>
      </c>
      <c r="C6" s="115"/>
      <c r="D6" s="116"/>
      <c r="E6" s="116"/>
    </row>
    <row r="7" spans="1:5" ht="25.5">
      <c r="A7" s="91" t="s">
        <v>553</v>
      </c>
      <c r="B7" s="2" t="s">
        <v>554</v>
      </c>
      <c r="C7" s="109">
        <v>91103.16</v>
      </c>
      <c r="D7" s="109">
        <v>15168.17</v>
      </c>
      <c r="E7" s="109">
        <v>75934.990000000005</v>
      </c>
    </row>
    <row r="8" spans="1:5">
      <c r="A8" s="117" t="s">
        <v>555</v>
      </c>
      <c r="B8" s="114" t="s">
        <v>86</v>
      </c>
      <c r="C8" s="115"/>
      <c r="D8" s="116"/>
      <c r="E8" s="116"/>
    </row>
    <row r="9" spans="1:5" ht="25.5">
      <c r="A9" s="91" t="s">
        <v>556</v>
      </c>
      <c r="B9" s="2" t="s">
        <v>557</v>
      </c>
      <c r="C9" s="109">
        <v>53441.65</v>
      </c>
      <c r="D9" s="109">
        <v>9213</v>
      </c>
      <c r="E9" s="109">
        <v>44228.65</v>
      </c>
    </row>
    <row r="10" spans="1:5">
      <c r="A10" s="117" t="s">
        <v>558</v>
      </c>
      <c r="B10" s="114" t="s">
        <v>86</v>
      </c>
      <c r="C10" s="115"/>
      <c r="D10" s="116"/>
      <c r="E10" s="116"/>
    </row>
    <row r="11" spans="1:5">
      <c r="A11" s="91" t="s">
        <v>559</v>
      </c>
      <c r="B11" s="2" t="s">
        <v>560</v>
      </c>
      <c r="C11" s="109">
        <v>120198.67</v>
      </c>
      <c r="D11" s="109">
        <v>93765.4</v>
      </c>
      <c r="E11" s="109">
        <v>26433.27</v>
      </c>
    </row>
    <row r="12" spans="1:5">
      <c r="A12" s="117" t="s">
        <v>561</v>
      </c>
      <c r="B12" s="114" t="s">
        <v>86</v>
      </c>
      <c r="C12" s="115"/>
      <c r="D12" s="116"/>
      <c r="E12" s="116"/>
    </row>
    <row r="13" spans="1:5">
      <c r="A13" s="91" t="s">
        <v>562</v>
      </c>
      <c r="B13" s="2" t="s">
        <v>563</v>
      </c>
      <c r="C13" s="109">
        <v>37325.14</v>
      </c>
      <c r="D13" s="109">
        <v>30726.94</v>
      </c>
      <c r="E13" s="109">
        <v>6598.2</v>
      </c>
    </row>
    <row r="14" spans="1:5">
      <c r="A14" s="117" t="s">
        <v>564</v>
      </c>
      <c r="B14" s="114" t="s">
        <v>86</v>
      </c>
      <c r="C14" s="115"/>
      <c r="D14" s="116"/>
      <c r="E14" s="116"/>
    </row>
    <row r="15" spans="1:5" ht="25.5">
      <c r="A15" s="91" t="s">
        <v>565</v>
      </c>
      <c r="B15" s="2" t="s">
        <v>1417</v>
      </c>
      <c r="C15" s="109">
        <v>347718.87</v>
      </c>
      <c r="D15" s="109">
        <v>347704.39</v>
      </c>
      <c r="E15" s="109">
        <v>14.48</v>
      </c>
    </row>
    <row r="16" spans="1:5">
      <c r="A16" s="117" t="s">
        <v>566</v>
      </c>
      <c r="B16" s="114" t="s">
        <v>86</v>
      </c>
      <c r="C16" s="115"/>
      <c r="D16" s="116"/>
      <c r="E16" s="116"/>
    </row>
    <row r="17" spans="1:5">
      <c r="A17" s="91" t="s">
        <v>567</v>
      </c>
      <c r="B17" s="2" t="s">
        <v>568</v>
      </c>
      <c r="C17" s="109">
        <v>4230920.9000000004</v>
      </c>
      <c r="D17" s="109">
        <v>671288.37</v>
      </c>
      <c r="E17" s="109">
        <v>3559632.53</v>
      </c>
    </row>
    <row r="18" spans="1:5">
      <c r="A18" s="117" t="s">
        <v>569</v>
      </c>
      <c r="B18" s="114" t="s">
        <v>86</v>
      </c>
      <c r="C18" s="115"/>
      <c r="D18" s="116"/>
      <c r="E18" s="116"/>
    </row>
    <row r="19" spans="1:5">
      <c r="A19" s="91" t="s">
        <v>570</v>
      </c>
      <c r="B19" s="2" t="s">
        <v>571</v>
      </c>
      <c r="C19" s="109">
        <v>767686.5</v>
      </c>
      <c r="D19" s="109">
        <v>743192.38</v>
      </c>
      <c r="E19" s="109">
        <v>24494.12</v>
      </c>
    </row>
    <row r="20" spans="1:5">
      <c r="A20" s="117" t="s">
        <v>572</v>
      </c>
      <c r="B20" s="114" t="s">
        <v>86</v>
      </c>
      <c r="C20" s="115"/>
      <c r="D20" s="116"/>
      <c r="E20" s="116"/>
    </row>
    <row r="21" spans="1:5">
      <c r="A21" s="91" t="s">
        <v>573</v>
      </c>
      <c r="B21" s="2" t="s">
        <v>1408</v>
      </c>
      <c r="C21" s="109">
        <v>33941.699999999997</v>
      </c>
      <c r="D21" s="109">
        <v>31731.66</v>
      </c>
      <c r="E21" s="109">
        <v>2210.04</v>
      </c>
    </row>
    <row r="22" spans="1:5">
      <c r="A22" s="117" t="s">
        <v>574</v>
      </c>
      <c r="B22" s="114" t="s">
        <v>86</v>
      </c>
      <c r="C22" s="115"/>
      <c r="D22" s="116"/>
      <c r="E22" s="116"/>
    </row>
    <row r="23" spans="1:5">
      <c r="A23" s="91" t="s">
        <v>575</v>
      </c>
      <c r="B23" s="2" t="s">
        <v>576</v>
      </c>
      <c r="C23" s="109">
        <v>333809.90999999997</v>
      </c>
      <c r="D23" s="109">
        <v>329058.87</v>
      </c>
      <c r="E23" s="109">
        <v>4751.04</v>
      </c>
    </row>
    <row r="24" spans="1:5" ht="15">
      <c r="A24" s="105" t="s">
        <v>550</v>
      </c>
      <c r="B24" s="122" t="s">
        <v>116</v>
      </c>
      <c r="C24" s="123">
        <v>6016146.5000000009</v>
      </c>
      <c r="D24" s="123">
        <v>2271849.1799999997</v>
      </c>
      <c r="E24" s="123">
        <v>3744297.32</v>
      </c>
    </row>
    <row r="25" spans="1:5" ht="15">
      <c r="A25" s="106" t="s">
        <v>577</v>
      </c>
      <c r="B25" s="107" t="s">
        <v>578</v>
      </c>
      <c r="C25" s="113"/>
      <c r="D25" s="108"/>
      <c r="E25" s="108"/>
    </row>
    <row r="26" spans="1:5">
      <c r="A26" s="91" t="s">
        <v>579</v>
      </c>
      <c r="B26" s="2" t="s">
        <v>580</v>
      </c>
      <c r="C26" s="109">
        <v>108969.32</v>
      </c>
      <c r="D26" s="109">
        <v>57709.55</v>
      </c>
      <c r="E26" s="109">
        <v>51259.77</v>
      </c>
    </row>
    <row r="27" spans="1:5">
      <c r="A27" s="117" t="s">
        <v>581</v>
      </c>
      <c r="B27" s="114" t="s">
        <v>86</v>
      </c>
      <c r="C27" s="115"/>
      <c r="D27" s="116"/>
      <c r="E27" s="116"/>
    </row>
    <row r="28" spans="1:5" ht="25.5">
      <c r="A28" s="110" t="s">
        <v>582</v>
      </c>
      <c r="B28" s="111" t="s">
        <v>1409</v>
      </c>
      <c r="C28" s="112">
        <v>839065.21</v>
      </c>
      <c r="D28" s="112">
        <v>525230.81999999995</v>
      </c>
      <c r="E28" s="112">
        <v>313834.39</v>
      </c>
    </row>
    <row r="29" spans="1:5">
      <c r="A29" s="118" t="s">
        <v>583</v>
      </c>
      <c r="B29" s="2" t="s">
        <v>584</v>
      </c>
    </row>
    <row r="30" spans="1:5">
      <c r="A30" s="91" t="s">
        <v>585</v>
      </c>
      <c r="B30" s="2" t="s">
        <v>586</v>
      </c>
      <c r="C30" s="109">
        <v>0</v>
      </c>
      <c r="D30" s="109">
        <v>0</v>
      </c>
      <c r="E30" s="109">
        <v>0</v>
      </c>
    </row>
    <row r="31" spans="1:5">
      <c r="A31" s="91" t="s">
        <v>587</v>
      </c>
      <c r="B31" s="2" t="s">
        <v>588</v>
      </c>
      <c r="C31" s="109">
        <v>0</v>
      </c>
      <c r="D31" s="109">
        <v>0</v>
      </c>
      <c r="E31" s="109">
        <v>0</v>
      </c>
    </row>
    <row r="32" spans="1:5">
      <c r="A32" s="118" t="s">
        <v>583</v>
      </c>
      <c r="B32" s="119" t="s">
        <v>95</v>
      </c>
      <c r="C32" s="120">
        <v>0</v>
      </c>
      <c r="D32" s="120">
        <v>0</v>
      </c>
      <c r="E32" s="120">
        <v>0</v>
      </c>
    </row>
    <row r="33" spans="1:5">
      <c r="A33" s="117" t="s">
        <v>589</v>
      </c>
      <c r="B33" s="114" t="s">
        <v>86</v>
      </c>
      <c r="C33" s="115"/>
      <c r="D33" s="116"/>
      <c r="E33" s="116"/>
    </row>
    <row r="34" spans="1:5" ht="25.5">
      <c r="A34" s="91" t="s">
        <v>590</v>
      </c>
      <c r="B34" s="2" t="s">
        <v>1364</v>
      </c>
      <c r="C34" s="109">
        <v>810285.7</v>
      </c>
      <c r="D34" s="109">
        <v>408472.86</v>
      </c>
      <c r="E34" s="109">
        <v>401812.84</v>
      </c>
    </row>
    <row r="35" spans="1:5">
      <c r="A35" s="117" t="s">
        <v>591</v>
      </c>
      <c r="B35" s="114" t="s">
        <v>86</v>
      </c>
      <c r="C35" s="115"/>
      <c r="D35" s="116"/>
      <c r="E35" s="116"/>
    </row>
    <row r="36" spans="1:5" ht="25.5">
      <c r="A36" s="91" t="s">
        <v>592</v>
      </c>
      <c r="B36" s="2" t="s">
        <v>1363</v>
      </c>
      <c r="C36" s="109">
        <v>918.67</v>
      </c>
      <c r="D36" s="109">
        <v>321.33999999999997</v>
      </c>
      <c r="E36" s="109">
        <v>597.33000000000004</v>
      </c>
    </row>
    <row r="37" spans="1:5" ht="25.5">
      <c r="A37" s="117" t="s">
        <v>593</v>
      </c>
      <c r="B37" s="114" t="s">
        <v>594</v>
      </c>
      <c r="C37" s="115"/>
      <c r="D37" s="116"/>
      <c r="E37" s="116"/>
    </row>
    <row r="38" spans="1:5" ht="25.5">
      <c r="A38" s="91" t="s">
        <v>595</v>
      </c>
      <c r="B38" s="2" t="s">
        <v>596</v>
      </c>
      <c r="C38" s="109">
        <v>146476.38</v>
      </c>
      <c r="D38" s="109">
        <v>146393.76</v>
      </c>
      <c r="E38" s="109">
        <v>82.62</v>
      </c>
    </row>
    <row r="39" spans="1:5">
      <c r="A39" s="91" t="s">
        <v>597</v>
      </c>
      <c r="B39" s="2" t="s">
        <v>598</v>
      </c>
      <c r="C39" s="109">
        <v>0</v>
      </c>
      <c r="D39" s="109">
        <v>0</v>
      </c>
      <c r="E39" s="109">
        <v>0</v>
      </c>
    </row>
    <row r="40" spans="1:5">
      <c r="A40" s="118" t="s">
        <v>593</v>
      </c>
      <c r="B40" s="119" t="s">
        <v>95</v>
      </c>
      <c r="C40" s="120">
        <v>146476.38</v>
      </c>
      <c r="D40" s="120">
        <v>146393.76</v>
      </c>
      <c r="E40" s="120">
        <v>82.62</v>
      </c>
    </row>
    <row r="41" spans="1:5">
      <c r="A41" s="117" t="s">
        <v>599</v>
      </c>
      <c r="B41" s="114" t="s">
        <v>86</v>
      </c>
      <c r="C41" s="115"/>
      <c r="D41" s="116"/>
      <c r="E41" s="116"/>
    </row>
    <row r="42" spans="1:5">
      <c r="A42" s="91" t="s">
        <v>600</v>
      </c>
      <c r="B42" s="2" t="s">
        <v>601</v>
      </c>
      <c r="C42" s="109">
        <v>108249.38</v>
      </c>
      <c r="D42" s="109">
        <v>108212.51</v>
      </c>
      <c r="E42" s="109">
        <v>36.869999999999997</v>
      </c>
    </row>
    <row r="43" spans="1:5">
      <c r="A43" s="117" t="s">
        <v>602</v>
      </c>
      <c r="B43" s="114" t="s">
        <v>86</v>
      </c>
      <c r="C43" s="115"/>
      <c r="D43" s="116"/>
      <c r="E43" s="116"/>
    </row>
    <row r="44" spans="1:5" ht="25.5">
      <c r="A44" s="91" t="s">
        <v>603</v>
      </c>
      <c r="B44" s="2" t="s">
        <v>1410</v>
      </c>
      <c r="C44" s="109">
        <v>1131223.48</v>
      </c>
      <c r="D44" s="109">
        <v>411794.47</v>
      </c>
      <c r="E44" s="109">
        <v>719429.01</v>
      </c>
    </row>
    <row r="45" spans="1:5">
      <c r="A45" s="117" t="s">
        <v>604</v>
      </c>
      <c r="B45" s="114" t="s">
        <v>605</v>
      </c>
      <c r="C45" s="115"/>
      <c r="D45" s="116"/>
      <c r="E45" s="116"/>
    </row>
    <row r="46" spans="1:5">
      <c r="A46" s="91" t="s">
        <v>606</v>
      </c>
      <c r="B46" s="2" t="s">
        <v>607</v>
      </c>
      <c r="C46" s="109">
        <v>66342.539999999994</v>
      </c>
      <c r="D46" s="109">
        <v>58892.41</v>
      </c>
      <c r="E46" s="109">
        <v>7450.13</v>
      </c>
    </row>
    <row r="47" spans="1:5" ht="25.5">
      <c r="A47" s="91" t="s">
        <v>608</v>
      </c>
      <c r="B47" s="2" t="s">
        <v>609</v>
      </c>
      <c r="C47" s="109">
        <v>2109871.13</v>
      </c>
      <c r="D47" s="109">
        <v>967636.24</v>
      </c>
      <c r="E47" s="109">
        <v>1142234.8899999999</v>
      </c>
    </row>
    <row r="48" spans="1:5" ht="25.5">
      <c r="A48" s="91" t="s">
        <v>610</v>
      </c>
      <c r="B48" s="2" t="s">
        <v>611</v>
      </c>
      <c r="C48" s="109">
        <v>8837244.0800000001</v>
      </c>
      <c r="D48" s="109">
        <v>5274086.8899999997</v>
      </c>
      <c r="E48" s="109">
        <v>3563157.19</v>
      </c>
    </row>
    <row r="49" spans="1:5" ht="25.5">
      <c r="A49" s="91" t="s">
        <v>612</v>
      </c>
      <c r="B49" s="2" t="s">
        <v>1365</v>
      </c>
      <c r="C49" s="109">
        <v>0</v>
      </c>
      <c r="D49" s="109">
        <v>0</v>
      </c>
      <c r="E49" s="109">
        <v>0</v>
      </c>
    </row>
    <row r="50" spans="1:5">
      <c r="A50" s="118" t="s">
        <v>604</v>
      </c>
      <c r="B50" s="119" t="s">
        <v>95</v>
      </c>
      <c r="C50" s="120">
        <v>11013457.75</v>
      </c>
      <c r="D50" s="120">
        <v>6300615.54</v>
      </c>
      <c r="E50" s="120">
        <v>4712842.21</v>
      </c>
    </row>
    <row r="51" spans="1:5">
      <c r="A51" s="117" t="s">
        <v>613</v>
      </c>
      <c r="B51" s="114" t="s">
        <v>86</v>
      </c>
      <c r="C51" s="115"/>
      <c r="D51" s="116"/>
      <c r="E51" s="116"/>
    </row>
    <row r="52" spans="1:5">
      <c r="A52" s="91" t="s">
        <v>614</v>
      </c>
      <c r="B52" s="2" t="s">
        <v>615</v>
      </c>
      <c r="C52" s="109">
        <v>-173262.33</v>
      </c>
      <c r="D52" s="109">
        <v>-113026.47</v>
      </c>
      <c r="E52" s="109">
        <v>-60235.86</v>
      </c>
    </row>
    <row r="53" spans="1:5" ht="15">
      <c r="A53" s="128" t="s">
        <v>577</v>
      </c>
      <c r="B53" s="129" t="s">
        <v>116</v>
      </c>
      <c r="C53" s="130">
        <v>13985383.560000001</v>
      </c>
      <c r="D53" s="130">
        <v>7845724.3799999999</v>
      </c>
      <c r="E53" s="130">
        <v>6139659.1799999988</v>
      </c>
    </row>
    <row r="54" spans="1:5" ht="30">
      <c r="A54" s="106" t="s">
        <v>616</v>
      </c>
      <c r="B54" s="107" t="s">
        <v>617</v>
      </c>
      <c r="C54" s="113"/>
      <c r="D54" s="108"/>
      <c r="E54" s="108"/>
    </row>
    <row r="55" spans="1:5">
      <c r="A55" s="117" t="s">
        <v>618</v>
      </c>
      <c r="B55" s="114" t="s">
        <v>86</v>
      </c>
      <c r="C55" s="115"/>
      <c r="D55" s="116"/>
      <c r="E55" s="116"/>
    </row>
    <row r="56" spans="1:5">
      <c r="A56" s="91" t="s">
        <v>619</v>
      </c>
      <c r="B56" s="2" t="s">
        <v>620</v>
      </c>
      <c r="C56" s="109">
        <v>685063.77</v>
      </c>
      <c r="D56" s="109">
        <v>681707.42</v>
      </c>
      <c r="E56" s="109">
        <v>3356.35</v>
      </c>
    </row>
    <row r="57" spans="1:5">
      <c r="A57" s="117" t="s">
        <v>621</v>
      </c>
      <c r="B57" s="114" t="s">
        <v>86</v>
      </c>
      <c r="C57" s="115"/>
      <c r="D57" s="116"/>
      <c r="E57" s="116"/>
    </row>
    <row r="58" spans="1:5">
      <c r="A58" s="91" t="s">
        <v>622</v>
      </c>
      <c r="B58" s="2" t="s">
        <v>623</v>
      </c>
      <c r="C58" s="109">
        <v>5782880.5199999996</v>
      </c>
      <c r="D58" s="109">
        <v>3155943.05</v>
      </c>
      <c r="E58" s="109">
        <v>2626937.4700000002</v>
      </c>
    </row>
    <row r="59" spans="1:5">
      <c r="A59" s="117" t="s">
        <v>624</v>
      </c>
      <c r="B59" s="114" t="s">
        <v>86</v>
      </c>
      <c r="C59" s="115"/>
      <c r="D59" s="116"/>
      <c r="E59" s="116"/>
    </row>
    <row r="60" spans="1:5">
      <c r="A60" s="91" t="s">
        <v>625</v>
      </c>
      <c r="B60" s="2" t="s">
        <v>626</v>
      </c>
      <c r="C60" s="109">
        <v>2145358.29</v>
      </c>
      <c r="D60" s="109">
        <v>1153970.43</v>
      </c>
      <c r="E60" s="109">
        <v>991387.86</v>
      </c>
    </row>
    <row r="61" spans="1:5">
      <c r="A61" s="117" t="s">
        <v>627</v>
      </c>
      <c r="B61" s="114" t="s">
        <v>86</v>
      </c>
      <c r="C61" s="115"/>
      <c r="D61" s="116"/>
      <c r="E61" s="116"/>
    </row>
    <row r="62" spans="1:5">
      <c r="A62" s="91" t="s">
        <v>628</v>
      </c>
      <c r="B62" s="2" t="s">
        <v>629</v>
      </c>
      <c r="C62" s="109">
        <v>3023942.95</v>
      </c>
      <c r="D62" s="109">
        <v>1264982.04</v>
      </c>
      <c r="E62" s="109">
        <v>1758960.91</v>
      </c>
    </row>
    <row r="63" spans="1:5">
      <c r="A63" s="117" t="s">
        <v>630</v>
      </c>
      <c r="B63" s="114" t="s">
        <v>86</v>
      </c>
      <c r="C63" s="115"/>
      <c r="D63" s="116"/>
      <c r="E63" s="116"/>
    </row>
    <row r="64" spans="1:5">
      <c r="A64" s="91" t="s">
        <v>631</v>
      </c>
      <c r="B64" s="2" t="s">
        <v>632</v>
      </c>
      <c r="C64" s="109">
        <v>0</v>
      </c>
      <c r="D64" s="109">
        <v>0</v>
      </c>
      <c r="E64" s="109">
        <v>0</v>
      </c>
    </row>
    <row r="65" spans="1:5">
      <c r="A65" s="117" t="s">
        <v>633</v>
      </c>
      <c r="B65" s="114" t="s">
        <v>86</v>
      </c>
      <c r="C65" s="115"/>
      <c r="D65" s="116"/>
      <c r="E65" s="116"/>
    </row>
    <row r="66" spans="1:5">
      <c r="A66" s="91" t="s">
        <v>634</v>
      </c>
      <c r="B66" s="2" t="s">
        <v>635</v>
      </c>
      <c r="C66" s="109">
        <v>395524.83</v>
      </c>
      <c r="D66" s="109">
        <v>206.29</v>
      </c>
      <c r="E66" s="109">
        <v>395318.54</v>
      </c>
    </row>
    <row r="67" spans="1:5">
      <c r="A67" s="117" t="s">
        <v>636</v>
      </c>
      <c r="B67" s="114" t="s">
        <v>86</v>
      </c>
      <c r="C67" s="115"/>
      <c r="D67" s="116"/>
      <c r="E67" s="116"/>
    </row>
    <row r="68" spans="1:5">
      <c r="A68" s="91" t="s">
        <v>637</v>
      </c>
      <c r="B68" s="2" t="s">
        <v>638</v>
      </c>
      <c r="C68" s="109">
        <v>376.59</v>
      </c>
      <c r="D68" s="109">
        <v>279.70999999999998</v>
      </c>
      <c r="E68" s="109">
        <v>96.88</v>
      </c>
    </row>
    <row r="69" spans="1:5">
      <c r="A69" s="117" t="s">
        <v>639</v>
      </c>
      <c r="B69" s="114" t="s">
        <v>86</v>
      </c>
      <c r="C69" s="115"/>
      <c r="D69" s="116"/>
      <c r="E69" s="116"/>
    </row>
    <row r="70" spans="1:5" ht="38.25">
      <c r="A70" s="91" t="s">
        <v>640</v>
      </c>
      <c r="B70" s="2" t="s">
        <v>641</v>
      </c>
      <c r="C70" s="109">
        <v>166807.13</v>
      </c>
      <c r="D70" s="109">
        <v>88261.26</v>
      </c>
      <c r="E70" s="109">
        <v>78545.87</v>
      </c>
    </row>
    <row r="71" spans="1:5" ht="25.5">
      <c r="A71" s="117" t="s">
        <v>642</v>
      </c>
      <c r="B71" s="114" t="s">
        <v>643</v>
      </c>
      <c r="C71" s="115"/>
      <c r="D71" s="116"/>
      <c r="E71" s="116"/>
    </row>
    <row r="72" spans="1:5" ht="27.75" customHeight="1">
      <c r="A72" s="91" t="s">
        <v>644</v>
      </c>
      <c r="B72" s="2" t="s">
        <v>1411</v>
      </c>
      <c r="C72" s="109">
        <v>1442255.97</v>
      </c>
      <c r="D72" s="109">
        <v>764246.59</v>
      </c>
      <c r="E72" s="109">
        <v>678009.38</v>
      </c>
    </row>
    <row r="73" spans="1:5" ht="28.5" customHeight="1">
      <c r="A73" s="91" t="s">
        <v>645</v>
      </c>
      <c r="B73" s="2" t="s">
        <v>1412</v>
      </c>
      <c r="C73" s="109">
        <v>0</v>
      </c>
      <c r="D73" s="109">
        <v>0</v>
      </c>
      <c r="E73" s="109">
        <v>0</v>
      </c>
    </row>
    <row r="74" spans="1:5">
      <c r="A74" s="118" t="s">
        <v>642</v>
      </c>
      <c r="B74" s="119" t="s">
        <v>95</v>
      </c>
      <c r="C74" s="120">
        <v>1442255.97</v>
      </c>
      <c r="D74" s="120">
        <v>764246.59</v>
      </c>
      <c r="E74" s="120">
        <v>678009.38</v>
      </c>
    </row>
    <row r="75" spans="1:5" ht="15">
      <c r="A75" s="105" t="s">
        <v>616</v>
      </c>
      <c r="B75" s="122" t="s">
        <v>116</v>
      </c>
      <c r="C75" s="123">
        <v>13642210.049999999</v>
      </c>
      <c r="D75" s="123">
        <v>7109596.7899999991</v>
      </c>
      <c r="E75" s="123">
        <v>6532613.2599999998</v>
      </c>
    </row>
    <row r="76" spans="1:5" ht="30">
      <c r="A76" s="106" t="s">
        <v>646</v>
      </c>
      <c r="B76" s="107" t="s">
        <v>647</v>
      </c>
      <c r="C76" s="113"/>
      <c r="D76" s="108"/>
      <c r="E76" s="108"/>
    </row>
    <row r="77" spans="1:5">
      <c r="A77" s="117" t="s">
        <v>648</v>
      </c>
      <c r="B77" s="114" t="s">
        <v>86</v>
      </c>
      <c r="C77" s="115"/>
      <c r="D77" s="116"/>
      <c r="E77" s="116"/>
    </row>
    <row r="78" spans="1:5">
      <c r="A78" s="110" t="s">
        <v>649</v>
      </c>
      <c r="B78" s="111" t="s">
        <v>650</v>
      </c>
      <c r="C78" s="112">
        <v>795342.04</v>
      </c>
      <c r="D78" s="112">
        <v>758511.44</v>
      </c>
      <c r="E78" s="112">
        <v>36830.6</v>
      </c>
    </row>
    <row r="79" spans="1:5">
      <c r="A79" s="118" t="s">
        <v>651</v>
      </c>
      <c r="B79" s="2" t="s">
        <v>450</v>
      </c>
    </row>
    <row r="80" spans="1:5">
      <c r="A80" s="91" t="s">
        <v>652</v>
      </c>
      <c r="B80" s="2" t="s">
        <v>653</v>
      </c>
      <c r="C80" s="109">
        <v>19536.009999999998</v>
      </c>
      <c r="D80" s="109">
        <v>18749.73</v>
      </c>
      <c r="E80" s="109">
        <v>786.28</v>
      </c>
    </row>
    <row r="81" spans="1:5">
      <c r="A81" s="91" t="s">
        <v>654</v>
      </c>
      <c r="B81" s="2" t="s">
        <v>485</v>
      </c>
      <c r="C81" s="109">
        <v>4725.6000000000004</v>
      </c>
      <c r="D81" s="109">
        <v>4725.6000000000004</v>
      </c>
      <c r="E81" s="109">
        <v>0</v>
      </c>
    </row>
    <row r="82" spans="1:5">
      <c r="A82" s="118" t="s">
        <v>651</v>
      </c>
      <c r="B82" s="119" t="s">
        <v>95</v>
      </c>
      <c r="C82" s="120">
        <v>24261.61</v>
      </c>
      <c r="D82" s="120">
        <v>23475.33</v>
      </c>
      <c r="E82" s="120">
        <v>786.28</v>
      </c>
    </row>
    <row r="83" spans="1:5">
      <c r="A83" s="117" t="s">
        <v>655</v>
      </c>
      <c r="B83" s="114" t="s">
        <v>86</v>
      </c>
      <c r="C83" s="115"/>
      <c r="D83" s="116"/>
      <c r="E83" s="116"/>
    </row>
    <row r="84" spans="1:5">
      <c r="A84" s="91" t="s">
        <v>656</v>
      </c>
      <c r="B84" s="2" t="s">
        <v>657</v>
      </c>
      <c r="C84" s="109">
        <v>52111.64</v>
      </c>
      <c r="D84" s="109">
        <v>52111.64</v>
      </c>
      <c r="E84" s="109">
        <v>0</v>
      </c>
    </row>
    <row r="85" spans="1:5">
      <c r="A85" s="117" t="s">
        <v>658</v>
      </c>
      <c r="B85" s="114" t="s">
        <v>86</v>
      </c>
      <c r="C85" s="115"/>
      <c r="D85" s="116"/>
      <c r="E85" s="116"/>
    </row>
    <row r="86" spans="1:5">
      <c r="A86" s="91" t="s">
        <v>659</v>
      </c>
      <c r="B86" s="2" t="s">
        <v>488</v>
      </c>
      <c r="C86" s="109">
        <v>0</v>
      </c>
      <c r="D86" s="109">
        <v>0</v>
      </c>
      <c r="E86" s="109">
        <v>0</v>
      </c>
    </row>
    <row r="87" spans="1:5">
      <c r="A87" s="117" t="s">
        <v>660</v>
      </c>
      <c r="B87" s="114" t="s">
        <v>86</v>
      </c>
      <c r="C87" s="115"/>
      <c r="D87" s="116"/>
      <c r="E87" s="116"/>
    </row>
    <row r="88" spans="1:5">
      <c r="A88" s="91" t="s">
        <v>661</v>
      </c>
      <c r="B88" s="2" t="s">
        <v>662</v>
      </c>
      <c r="C88" s="109">
        <v>372.86</v>
      </c>
      <c r="D88" s="109">
        <v>0</v>
      </c>
      <c r="E88" s="109">
        <v>372.86</v>
      </c>
    </row>
    <row r="89" spans="1:5" ht="15">
      <c r="A89" s="105" t="s">
        <v>646</v>
      </c>
      <c r="B89" s="122" t="s">
        <v>116</v>
      </c>
      <c r="C89" s="123">
        <v>872088.15</v>
      </c>
      <c r="D89" s="123">
        <v>834098.40999999992</v>
      </c>
      <c r="E89" s="123">
        <v>37989.74</v>
      </c>
    </row>
    <row r="90" spans="1:5" ht="60">
      <c r="A90" s="106" t="s">
        <v>663</v>
      </c>
      <c r="B90" s="107" t="s">
        <v>664</v>
      </c>
      <c r="C90" s="113"/>
      <c r="D90" s="108"/>
      <c r="E90" s="108"/>
    </row>
    <row r="91" spans="1:5">
      <c r="A91" s="117" t="s">
        <v>665</v>
      </c>
      <c r="B91" s="114" t="s">
        <v>86</v>
      </c>
      <c r="C91" s="115"/>
      <c r="D91" s="116"/>
      <c r="E91" s="116"/>
    </row>
    <row r="92" spans="1:5">
      <c r="A92" s="91" t="s">
        <v>666</v>
      </c>
      <c r="B92" s="2" t="s">
        <v>667</v>
      </c>
      <c r="C92" s="109">
        <v>532450.46</v>
      </c>
      <c r="D92" s="109">
        <v>282339.46000000002</v>
      </c>
      <c r="E92" s="109">
        <v>250111</v>
      </c>
    </row>
    <row r="93" spans="1:5">
      <c r="A93" s="117" t="s">
        <v>668</v>
      </c>
      <c r="B93" s="114" t="s">
        <v>86</v>
      </c>
      <c r="C93" s="115"/>
      <c r="D93" s="116"/>
      <c r="E93" s="116"/>
    </row>
    <row r="94" spans="1:5">
      <c r="A94" s="91" t="s">
        <v>669</v>
      </c>
      <c r="B94" s="2" t="s">
        <v>670</v>
      </c>
      <c r="C94" s="109">
        <v>1160754.32</v>
      </c>
      <c r="D94" s="109">
        <v>359910.44</v>
      </c>
      <c r="E94" s="109">
        <v>800843.88</v>
      </c>
    </row>
    <row r="95" spans="1:5" ht="25.5">
      <c r="A95" s="117" t="s">
        <v>671</v>
      </c>
      <c r="B95" s="114" t="s">
        <v>672</v>
      </c>
      <c r="C95" s="115"/>
      <c r="D95" s="116"/>
      <c r="E95" s="116"/>
    </row>
    <row r="96" spans="1:5" ht="25.5">
      <c r="A96" s="91" t="s">
        <v>673</v>
      </c>
      <c r="B96" s="2" t="s">
        <v>1366</v>
      </c>
      <c r="C96" s="109">
        <v>188366.78</v>
      </c>
      <c r="D96" s="109">
        <v>96152.7</v>
      </c>
      <c r="E96" s="109">
        <v>92214.080000000002</v>
      </c>
    </row>
    <row r="97" spans="1:5" ht="25.5">
      <c r="A97" s="91" t="s">
        <v>674</v>
      </c>
      <c r="B97" s="2" t="s">
        <v>1367</v>
      </c>
      <c r="C97" s="109">
        <v>2270.8000000000002</v>
      </c>
      <c r="D97" s="109">
        <v>2270.8000000000002</v>
      </c>
      <c r="E97" s="109">
        <v>0</v>
      </c>
    </row>
    <row r="98" spans="1:5">
      <c r="A98" s="118" t="s">
        <v>671</v>
      </c>
      <c r="B98" s="119" t="s">
        <v>95</v>
      </c>
      <c r="C98" s="120">
        <v>190637.58</v>
      </c>
      <c r="D98" s="120">
        <v>98423.5</v>
      </c>
      <c r="E98" s="120">
        <v>92214.080000000002</v>
      </c>
    </row>
    <row r="99" spans="1:5" ht="38.25">
      <c r="A99" s="117" t="s">
        <v>675</v>
      </c>
      <c r="B99" s="114" t="s">
        <v>676</v>
      </c>
      <c r="C99" s="115"/>
      <c r="D99" s="116"/>
      <c r="E99" s="116"/>
    </row>
    <row r="100" spans="1:5">
      <c r="A100" s="91" t="s">
        <v>677</v>
      </c>
      <c r="B100" s="2" t="s">
        <v>678</v>
      </c>
      <c r="C100" s="109">
        <v>793910.9</v>
      </c>
      <c r="D100" s="109">
        <v>777437.54</v>
      </c>
      <c r="E100" s="109">
        <v>16473.36</v>
      </c>
    </row>
    <row r="101" spans="1:5" ht="25.5">
      <c r="A101" s="91" t="s">
        <v>679</v>
      </c>
      <c r="B101" s="2" t="s">
        <v>680</v>
      </c>
      <c r="C101" s="109">
        <v>44339.82</v>
      </c>
      <c r="D101" s="109">
        <v>26512.97</v>
      </c>
      <c r="E101" s="109">
        <v>17826.849999999999</v>
      </c>
    </row>
    <row r="102" spans="1:5">
      <c r="A102" s="142" t="s">
        <v>675</v>
      </c>
      <c r="B102" s="126" t="s">
        <v>95</v>
      </c>
      <c r="C102" s="127">
        <v>838250.72</v>
      </c>
      <c r="D102" s="127">
        <v>803950.51</v>
      </c>
      <c r="E102" s="127">
        <v>34300.21</v>
      </c>
    </row>
    <row r="103" spans="1:5">
      <c r="A103" s="118" t="s">
        <v>681</v>
      </c>
      <c r="B103" s="2" t="s">
        <v>682</v>
      </c>
    </row>
    <row r="104" spans="1:5" ht="25.5">
      <c r="A104" s="91" t="s">
        <v>683</v>
      </c>
      <c r="B104" s="2" t="s">
        <v>684</v>
      </c>
      <c r="C104" s="109">
        <v>3194792.38</v>
      </c>
      <c r="D104" s="109">
        <v>1327483.24</v>
      </c>
      <c r="E104" s="109">
        <v>1867309.14</v>
      </c>
    </row>
    <row r="105" spans="1:5">
      <c r="A105" s="91" t="s">
        <v>685</v>
      </c>
      <c r="B105" s="2" t="s">
        <v>686</v>
      </c>
      <c r="C105" s="109">
        <v>96.85</v>
      </c>
      <c r="D105" s="109">
        <v>0</v>
      </c>
      <c r="E105" s="109">
        <v>96.85</v>
      </c>
    </row>
    <row r="106" spans="1:5">
      <c r="A106" s="118" t="s">
        <v>681</v>
      </c>
      <c r="B106" s="119" t="s">
        <v>95</v>
      </c>
      <c r="C106" s="120">
        <v>3194889.23</v>
      </c>
      <c r="D106" s="120">
        <v>1327483.24</v>
      </c>
      <c r="E106" s="120">
        <v>1867405.99</v>
      </c>
    </row>
    <row r="107" spans="1:5">
      <c r="A107" s="117" t="s">
        <v>687</v>
      </c>
      <c r="B107" s="114" t="s">
        <v>86</v>
      </c>
      <c r="C107" s="115"/>
      <c r="D107" s="116"/>
      <c r="E107" s="116"/>
    </row>
    <row r="108" spans="1:5">
      <c r="A108" s="91" t="s">
        <v>688</v>
      </c>
      <c r="B108" s="2" t="s">
        <v>689</v>
      </c>
      <c r="C108" s="109">
        <v>697.35</v>
      </c>
      <c r="D108" s="109">
        <v>0</v>
      </c>
      <c r="E108" s="109">
        <v>697.35</v>
      </c>
    </row>
    <row r="109" spans="1:5">
      <c r="A109" s="117" t="s">
        <v>690</v>
      </c>
      <c r="B109" s="114" t="s">
        <v>86</v>
      </c>
      <c r="C109" s="115"/>
      <c r="D109" s="116"/>
      <c r="E109" s="116"/>
    </row>
    <row r="110" spans="1:5" ht="25.5">
      <c r="A110" s="91" t="s">
        <v>691</v>
      </c>
      <c r="B110" s="2" t="s">
        <v>692</v>
      </c>
      <c r="C110" s="109">
        <v>324959.88</v>
      </c>
      <c r="D110" s="109">
        <v>63779.44</v>
      </c>
      <c r="E110" s="109">
        <v>261180.44</v>
      </c>
    </row>
    <row r="111" spans="1:5">
      <c r="A111" s="117" t="s">
        <v>693</v>
      </c>
      <c r="B111" s="114" t="s">
        <v>86</v>
      </c>
      <c r="C111" s="115"/>
      <c r="D111" s="116"/>
      <c r="E111" s="116"/>
    </row>
    <row r="112" spans="1:5">
      <c r="A112" s="91" t="s">
        <v>694</v>
      </c>
      <c r="B112" s="2" t="s">
        <v>695</v>
      </c>
      <c r="C112" s="109">
        <v>1569202.61</v>
      </c>
      <c r="D112" s="109">
        <v>164608.29</v>
      </c>
      <c r="E112" s="109">
        <v>1404594.32</v>
      </c>
    </row>
    <row r="113" spans="1:5">
      <c r="A113" s="117" t="s">
        <v>696</v>
      </c>
      <c r="B113" s="114" t="s">
        <v>86</v>
      </c>
      <c r="C113" s="115"/>
      <c r="D113" s="116"/>
      <c r="E113" s="116"/>
    </row>
    <row r="114" spans="1:5" ht="25.5">
      <c r="A114" s="91" t="s">
        <v>697</v>
      </c>
      <c r="B114" s="2" t="s">
        <v>698</v>
      </c>
      <c r="C114" s="109">
        <v>702362.64</v>
      </c>
      <c r="D114" s="109">
        <v>688517.15</v>
      </c>
      <c r="E114" s="109">
        <v>13845.49</v>
      </c>
    </row>
    <row r="115" spans="1:5">
      <c r="A115" s="117" t="s">
        <v>699</v>
      </c>
      <c r="B115" s="114" t="s">
        <v>86</v>
      </c>
      <c r="C115" s="115"/>
      <c r="D115" s="116"/>
      <c r="E115" s="116"/>
    </row>
    <row r="116" spans="1:5" ht="25.5">
      <c r="A116" s="91" t="s">
        <v>700</v>
      </c>
      <c r="B116" s="2" t="s">
        <v>1368</v>
      </c>
      <c r="C116" s="109">
        <v>0</v>
      </c>
      <c r="D116" s="109">
        <v>0</v>
      </c>
      <c r="E116" s="109">
        <v>0</v>
      </c>
    </row>
    <row r="117" spans="1:5" ht="15">
      <c r="A117" s="105" t="s">
        <v>663</v>
      </c>
      <c r="B117" s="122" t="s">
        <v>116</v>
      </c>
      <c r="C117" s="123">
        <v>8514204.7899999991</v>
      </c>
      <c r="D117" s="123">
        <v>3789012.03</v>
      </c>
      <c r="E117" s="123">
        <v>4725192.7600000007</v>
      </c>
    </row>
    <row r="118" spans="1:5" ht="15">
      <c r="A118" s="106" t="s">
        <v>701</v>
      </c>
      <c r="B118" s="107" t="s">
        <v>702</v>
      </c>
      <c r="C118" s="113"/>
      <c r="D118" s="108"/>
      <c r="E118" s="108"/>
    </row>
    <row r="119" spans="1:5">
      <c r="A119" s="117" t="s">
        <v>703</v>
      </c>
      <c r="B119" s="114" t="s">
        <v>86</v>
      </c>
      <c r="C119" s="115"/>
      <c r="D119" s="116"/>
      <c r="E119" s="116"/>
    </row>
    <row r="120" spans="1:5">
      <c r="A120" s="91" t="s">
        <v>704</v>
      </c>
      <c r="B120" s="2" t="s">
        <v>705</v>
      </c>
      <c r="C120" s="109">
        <v>943436.11</v>
      </c>
      <c r="D120" s="109">
        <v>933111.07</v>
      </c>
      <c r="E120" s="109">
        <v>10325.040000000001</v>
      </c>
    </row>
    <row r="121" spans="1:5">
      <c r="A121" s="117" t="s">
        <v>706</v>
      </c>
      <c r="B121" s="114" t="s">
        <v>86</v>
      </c>
      <c r="C121" s="115"/>
      <c r="D121" s="116"/>
      <c r="E121" s="116"/>
    </row>
    <row r="122" spans="1:5">
      <c r="A122" s="91" t="s">
        <v>707</v>
      </c>
      <c r="B122" s="2" t="s">
        <v>708</v>
      </c>
      <c r="C122" s="109">
        <v>1527374.28</v>
      </c>
      <c r="D122" s="109">
        <v>1522637.01</v>
      </c>
      <c r="E122" s="109">
        <v>4737.2700000000004</v>
      </c>
    </row>
    <row r="123" spans="1:5">
      <c r="A123" s="117" t="s">
        <v>709</v>
      </c>
      <c r="B123" s="114" t="s">
        <v>710</v>
      </c>
      <c r="C123" s="115"/>
      <c r="D123" s="116"/>
      <c r="E123" s="116"/>
    </row>
    <row r="124" spans="1:5">
      <c r="A124" s="91" t="s">
        <v>711</v>
      </c>
      <c r="B124" s="2" t="s">
        <v>712</v>
      </c>
      <c r="C124" s="109">
        <v>3373180.7</v>
      </c>
      <c r="D124" s="109">
        <v>3373180.7</v>
      </c>
      <c r="E124" s="109">
        <v>0</v>
      </c>
    </row>
    <row r="125" spans="1:5">
      <c r="A125" s="91" t="s">
        <v>713</v>
      </c>
      <c r="B125" s="2" t="s">
        <v>714</v>
      </c>
      <c r="C125" s="109">
        <v>653631.92000000004</v>
      </c>
      <c r="D125" s="109">
        <v>653631.92000000004</v>
      </c>
      <c r="E125" s="109">
        <v>0</v>
      </c>
    </row>
    <row r="126" spans="1:5">
      <c r="A126" s="118" t="s">
        <v>709</v>
      </c>
      <c r="B126" s="119" t="s">
        <v>95</v>
      </c>
      <c r="C126" s="120">
        <v>4026812.62</v>
      </c>
      <c r="D126" s="120">
        <v>4026812.62</v>
      </c>
      <c r="E126" s="120">
        <v>0</v>
      </c>
    </row>
    <row r="127" spans="1:5">
      <c r="A127" s="117" t="s">
        <v>715</v>
      </c>
      <c r="B127" s="114" t="s">
        <v>86</v>
      </c>
      <c r="C127" s="115"/>
      <c r="D127" s="116"/>
      <c r="E127" s="116"/>
    </row>
    <row r="128" spans="1:5">
      <c r="A128" s="91" t="s">
        <v>716</v>
      </c>
      <c r="B128" s="2" t="s">
        <v>717</v>
      </c>
      <c r="C128" s="109">
        <v>0</v>
      </c>
      <c r="D128" s="109">
        <v>0</v>
      </c>
      <c r="E128" s="109">
        <v>0</v>
      </c>
    </row>
    <row r="129" spans="1:5">
      <c r="A129" s="117" t="s">
        <v>718</v>
      </c>
      <c r="B129" s="114" t="s">
        <v>86</v>
      </c>
      <c r="C129" s="115"/>
      <c r="D129" s="116"/>
      <c r="E129" s="116"/>
    </row>
    <row r="130" spans="1:5">
      <c r="A130" s="110" t="s">
        <v>719</v>
      </c>
      <c r="B130" s="111" t="s">
        <v>720</v>
      </c>
      <c r="C130" s="112">
        <v>5914286.6299999999</v>
      </c>
      <c r="D130" s="112">
        <v>5914286.6299999999</v>
      </c>
      <c r="E130" s="112">
        <v>0</v>
      </c>
    </row>
    <row r="131" spans="1:5">
      <c r="A131" s="118" t="s">
        <v>721</v>
      </c>
      <c r="B131" s="2" t="s">
        <v>86</v>
      </c>
    </row>
    <row r="132" spans="1:5">
      <c r="A132" s="91" t="s">
        <v>722</v>
      </c>
      <c r="B132" s="2" t="s">
        <v>723</v>
      </c>
      <c r="C132" s="109">
        <v>46379.16</v>
      </c>
      <c r="D132" s="109">
        <v>41550.39</v>
      </c>
      <c r="E132" s="109">
        <v>4828.7700000000004</v>
      </c>
    </row>
    <row r="133" spans="1:5">
      <c r="A133" s="117" t="s">
        <v>724</v>
      </c>
      <c r="B133" s="114" t="s">
        <v>86</v>
      </c>
      <c r="C133" s="115"/>
      <c r="D133" s="116"/>
      <c r="E133" s="116"/>
    </row>
    <row r="134" spans="1:5" ht="25.5">
      <c r="A134" s="91" t="s">
        <v>725</v>
      </c>
      <c r="B134" s="2" t="s">
        <v>726</v>
      </c>
      <c r="C134" s="109">
        <v>415668.9</v>
      </c>
      <c r="D134" s="109">
        <v>415668.9</v>
      </c>
      <c r="E134" s="109">
        <v>0</v>
      </c>
    </row>
    <row r="135" spans="1:5">
      <c r="A135" s="117" t="s">
        <v>727</v>
      </c>
      <c r="B135" s="114" t="s">
        <v>86</v>
      </c>
      <c r="C135" s="115"/>
      <c r="D135" s="116"/>
      <c r="E135" s="116"/>
    </row>
    <row r="136" spans="1:5">
      <c r="A136" s="91" t="s">
        <v>728</v>
      </c>
      <c r="B136" s="2" t="s">
        <v>488</v>
      </c>
      <c r="C136" s="109">
        <v>1853.48</v>
      </c>
      <c r="D136" s="109">
        <v>839.84</v>
      </c>
      <c r="E136" s="109">
        <v>1013.64</v>
      </c>
    </row>
    <row r="137" spans="1:5" ht="15">
      <c r="A137" s="105" t="s">
        <v>701</v>
      </c>
      <c r="B137" s="122" t="s">
        <v>116</v>
      </c>
      <c r="C137" s="123">
        <v>12875811.180000002</v>
      </c>
      <c r="D137" s="123">
        <v>12854906.460000001</v>
      </c>
      <c r="E137" s="123">
        <v>20904.72</v>
      </c>
    </row>
    <row r="138" spans="1:5" ht="15">
      <c r="A138" s="106" t="s">
        <v>729</v>
      </c>
      <c r="B138" s="107" t="s">
        <v>730</v>
      </c>
      <c r="C138" s="113"/>
      <c r="D138" s="108"/>
      <c r="E138" s="108"/>
    </row>
    <row r="139" spans="1:5">
      <c r="A139" s="117" t="s">
        <v>731</v>
      </c>
      <c r="B139" s="114" t="s">
        <v>86</v>
      </c>
      <c r="C139" s="115"/>
      <c r="D139" s="116"/>
      <c r="E139" s="116"/>
    </row>
    <row r="140" spans="1:5">
      <c r="A140" s="91" t="s">
        <v>732</v>
      </c>
      <c r="B140" s="2" t="s">
        <v>733</v>
      </c>
      <c r="C140" s="109">
        <v>5171247.3</v>
      </c>
      <c r="D140" s="109">
        <v>5171247.3</v>
      </c>
      <c r="E140" s="109">
        <v>0</v>
      </c>
    </row>
    <row r="141" spans="1:5">
      <c r="A141" s="117" t="s">
        <v>734</v>
      </c>
      <c r="B141" s="114" t="s">
        <v>86</v>
      </c>
      <c r="C141" s="115"/>
      <c r="D141" s="116"/>
      <c r="E141" s="116"/>
    </row>
    <row r="142" spans="1:5">
      <c r="A142" s="91" t="s">
        <v>735</v>
      </c>
      <c r="B142" s="2" t="s">
        <v>736</v>
      </c>
      <c r="C142" s="109">
        <v>839251.4</v>
      </c>
      <c r="D142" s="109">
        <v>839251.4</v>
      </c>
      <c r="E142" s="109">
        <v>0</v>
      </c>
    </row>
    <row r="143" spans="1:5">
      <c r="A143" s="117" t="s">
        <v>737</v>
      </c>
      <c r="B143" s="114" t="s">
        <v>86</v>
      </c>
      <c r="C143" s="115"/>
      <c r="D143" s="116"/>
      <c r="E143" s="116"/>
    </row>
    <row r="144" spans="1:5">
      <c r="A144" s="91" t="s">
        <v>738</v>
      </c>
      <c r="B144" s="2" t="s">
        <v>739</v>
      </c>
      <c r="C144" s="109">
        <v>49821604.159999996</v>
      </c>
      <c r="D144" s="109">
        <v>49821604.159999996</v>
      </c>
      <c r="E144" s="109">
        <v>0</v>
      </c>
    </row>
    <row r="145" spans="1:5">
      <c r="A145" s="117" t="s">
        <v>740</v>
      </c>
      <c r="B145" s="114" t="s">
        <v>741</v>
      </c>
      <c r="C145" s="115"/>
      <c r="D145" s="116"/>
      <c r="E145" s="116"/>
    </row>
    <row r="146" spans="1:5" ht="25.5">
      <c r="A146" s="91" t="s">
        <v>742</v>
      </c>
      <c r="B146" s="2" t="s">
        <v>743</v>
      </c>
      <c r="C146" s="109">
        <v>93565941.650000006</v>
      </c>
      <c r="D146" s="109">
        <v>3117613.25</v>
      </c>
      <c r="E146" s="109">
        <v>90448328.400000006</v>
      </c>
    </row>
    <row r="147" spans="1:5">
      <c r="A147" s="91" t="s">
        <v>744</v>
      </c>
      <c r="B147" s="2" t="s">
        <v>745</v>
      </c>
      <c r="C147" s="109">
        <v>493731.49</v>
      </c>
      <c r="D147" s="109">
        <v>136616.63</v>
      </c>
      <c r="E147" s="109">
        <v>357114.86</v>
      </c>
    </row>
    <row r="148" spans="1:5">
      <c r="A148" s="91" t="s">
        <v>746</v>
      </c>
      <c r="B148" s="2" t="s">
        <v>747</v>
      </c>
      <c r="C148" s="109">
        <v>20249954.879999999</v>
      </c>
      <c r="D148" s="109">
        <v>5800269.9000000004</v>
      </c>
      <c r="E148" s="109">
        <v>14449684.98</v>
      </c>
    </row>
    <row r="149" spans="1:5">
      <c r="A149" s="118" t="s">
        <v>740</v>
      </c>
      <c r="B149" s="119" t="s">
        <v>95</v>
      </c>
      <c r="C149" s="120">
        <v>114309628.02</v>
      </c>
      <c r="D149" s="120">
        <v>9054499.7800000012</v>
      </c>
      <c r="E149" s="120">
        <v>105255128.24000001</v>
      </c>
    </row>
    <row r="150" spans="1:5">
      <c r="A150" s="117" t="s">
        <v>748</v>
      </c>
      <c r="B150" s="114" t="s">
        <v>86</v>
      </c>
      <c r="C150" s="115"/>
      <c r="D150" s="116"/>
      <c r="E150" s="116"/>
    </row>
    <row r="151" spans="1:5">
      <c r="A151" s="91" t="s">
        <v>749</v>
      </c>
      <c r="B151" s="2" t="s">
        <v>750</v>
      </c>
      <c r="C151" s="109">
        <v>161224.93</v>
      </c>
      <c r="D151" s="109">
        <v>56146.3</v>
      </c>
      <c r="E151" s="109">
        <v>105078.63</v>
      </c>
    </row>
    <row r="152" spans="1:5">
      <c r="A152" s="117" t="s">
        <v>751</v>
      </c>
      <c r="B152" s="114" t="s">
        <v>86</v>
      </c>
      <c r="C152" s="115"/>
      <c r="D152" s="116"/>
      <c r="E152" s="116"/>
    </row>
    <row r="153" spans="1:5">
      <c r="A153" s="91" t="s">
        <v>752</v>
      </c>
      <c r="B153" s="2" t="s">
        <v>1413</v>
      </c>
      <c r="C153" s="109">
        <v>35629.46</v>
      </c>
      <c r="D153" s="109">
        <v>8692.8700000000008</v>
      </c>
      <c r="E153" s="109">
        <v>26936.59</v>
      </c>
    </row>
    <row r="154" spans="1:5">
      <c r="A154" s="117" t="s">
        <v>753</v>
      </c>
      <c r="B154" s="114" t="s">
        <v>86</v>
      </c>
      <c r="C154" s="115"/>
      <c r="D154" s="116"/>
      <c r="E154" s="116"/>
    </row>
    <row r="155" spans="1:5">
      <c r="A155" s="91" t="s">
        <v>754</v>
      </c>
      <c r="B155" s="2" t="s">
        <v>755</v>
      </c>
      <c r="C155" s="109">
        <v>4335323.2</v>
      </c>
      <c r="D155" s="109">
        <v>4094467.28</v>
      </c>
      <c r="E155" s="109">
        <v>240855.92</v>
      </c>
    </row>
    <row r="156" spans="1:5">
      <c r="A156" s="117" t="s">
        <v>756</v>
      </c>
      <c r="B156" s="114" t="s">
        <v>757</v>
      </c>
      <c r="C156" s="115"/>
      <c r="D156" s="116"/>
      <c r="E156" s="116"/>
    </row>
    <row r="157" spans="1:5" ht="25.5">
      <c r="A157" s="91" t="s">
        <v>758</v>
      </c>
      <c r="B157" s="2" t="s">
        <v>759</v>
      </c>
      <c r="C157" s="109">
        <v>79352.69</v>
      </c>
      <c r="D157" s="109">
        <v>3496.05</v>
      </c>
      <c r="E157" s="109">
        <v>75856.639999999999</v>
      </c>
    </row>
    <row r="158" spans="1:5" ht="25.5">
      <c r="A158" s="91" t="s">
        <v>760</v>
      </c>
      <c r="B158" s="2" t="s">
        <v>761</v>
      </c>
      <c r="C158" s="109">
        <v>134627.79</v>
      </c>
      <c r="D158" s="109">
        <v>4554.62</v>
      </c>
      <c r="E158" s="109">
        <v>130073.17</v>
      </c>
    </row>
    <row r="159" spans="1:5">
      <c r="A159" s="142" t="s">
        <v>756</v>
      </c>
      <c r="B159" s="126" t="s">
        <v>95</v>
      </c>
      <c r="C159" s="127">
        <v>213980.48</v>
      </c>
      <c r="D159" s="127">
        <v>8050.67</v>
      </c>
      <c r="E159" s="127">
        <v>205929.81</v>
      </c>
    </row>
    <row r="160" spans="1:5">
      <c r="A160" s="118" t="s">
        <v>762</v>
      </c>
      <c r="B160" s="2" t="s">
        <v>763</v>
      </c>
    </row>
    <row r="161" spans="1:5" ht="25.5">
      <c r="A161" s="91" t="s">
        <v>764</v>
      </c>
      <c r="B161" s="2" t="s">
        <v>765</v>
      </c>
      <c r="C161" s="109">
        <v>33722.44</v>
      </c>
      <c r="D161" s="109">
        <v>24349.21</v>
      </c>
      <c r="E161" s="109">
        <v>9373.23</v>
      </c>
    </row>
    <row r="162" spans="1:5" ht="25.5">
      <c r="A162" s="91" t="s">
        <v>766</v>
      </c>
      <c r="B162" s="2" t="s">
        <v>767</v>
      </c>
      <c r="C162" s="109">
        <v>61390.400000000001</v>
      </c>
      <c r="D162" s="109">
        <v>32084.5</v>
      </c>
      <c r="E162" s="109">
        <v>29305.9</v>
      </c>
    </row>
    <row r="163" spans="1:5">
      <c r="A163" s="118" t="s">
        <v>762</v>
      </c>
      <c r="B163" s="119" t="s">
        <v>95</v>
      </c>
      <c r="C163" s="120">
        <v>95112.84</v>
      </c>
      <c r="D163" s="120">
        <v>56433.71</v>
      </c>
      <c r="E163" s="120">
        <v>38679.130000000005</v>
      </c>
    </row>
    <row r="164" spans="1:5" ht="38.25">
      <c r="A164" s="117" t="s">
        <v>768</v>
      </c>
      <c r="B164" s="114" t="s">
        <v>769</v>
      </c>
      <c r="C164" s="115"/>
      <c r="D164" s="116"/>
      <c r="E164" s="116"/>
    </row>
    <row r="165" spans="1:5">
      <c r="A165" s="91" t="s">
        <v>770</v>
      </c>
      <c r="B165" s="2" t="s">
        <v>771</v>
      </c>
      <c r="C165" s="109">
        <v>30699</v>
      </c>
      <c r="D165" s="109">
        <v>4898.53</v>
      </c>
      <c r="E165" s="109">
        <v>25800.47</v>
      </c>
    </row>
    <row r="166" spans="1:5">
      <c r="A166" s="91" t="s">
        <v>772</v>
      </c>
      <c r="B166" s="2" t="s">
        <v>773</v>
      </c>
      <c r="C166" s="109">
        <v>163268.09</v>
      </c>
      <c r="D166" s="109">
        <v>6341.18</v>
      </c>
      <c r="E166" s="109">
        <v>156926.91</v>
      </c>
    </row>
    <row r="167" spans="1:5">
      <c r="A167" s="91" t="s">
        <v>774</v>
      </c>
      <c r="B167" s="2" t="s">
        <v>775</v>
      </c>
      <c r="C167" s="109">
        <v>0</v>
      </c>
      <c r="D167" s="109">
        <v>0</v>
      </c>
      <c r="E167" s="109">
        <v>0</v>
      </c>
    </row>
    <row r="168" spans="1:5">
      <c r="A168" s="118" t="s">
        <v>768</v>
      </c>
      <c r="B168" s="119" t="s">
        <v>95</v>
      </c>
      <c r="C168" s="120">
        <v>193967.09</v>
      </c>
      <c r="D168" s="120">
        <v>11239.71</v>
      </c>
      <c r="E168" s="120">
        <v>182727.38</v>
      </c>
    </row>
    <row r="169" spans="1:5" ht="15">
      <c r="A169" s="105" t="s">
        <v>729</v>
      </c>
      <c r="B169" s="122" t="s">
        <v>116</v>
      </c>
      <c r="C169" s="123">
        <v>175176968.88</v>
      </c>
      <c r="D169" s="123">
        <v>69121633.179999992</v>
      </c>
      <c r="E169" s="123">
        <v>106055335.70000002</v>
      </c>
    </row>
    <row r="170" spans="1:5" ht="45">
      <c r="A170" s="106" t="s">
        <v>776</v>
      </c>
      <c r="B170" s="107" t="s">
        <v>777</v>
      </c>
      <c r="C170" s="113"/>
      <c r="D170" s="108"/>
      <c r="E170" s="108"/>
    </row>
    <row r="171" spans="1:5">
      <c r="A171" s="117" t="s">
        <v>778</v>
      </c>
      <c r="B171" s="114" t="s">
        <v>86</v>
      </c>
      <c r="C171" s="115"/>
      <c r="D171" s="116"/>
      <c r="E171" s="116"/>
    </row>
    <row r="172" spans="1:5">
      <c r="A172" s="91" t="s">
        <v>779</v>
      </c>
      <c r="B172" s="2" t="s">
        <v>780</v>
      </c>
      <c r="C172" s="109">
        <v>6203662.6500000004</v>
      </c>
      <c r="D172" s="109">
        <v>1248450.05</v>
      </c>
      <c r="E172" s="109">
        <v>4955212.5999999996</v>
      </c>
    </row>
    <row r="173" spans="1:5">
      <c r="A173" s="117" t="s">
        <v>781</v>
      </c>
      <c r="B173" s="114" t="s">
        <v>86</v>
      </c>
      <c r="C173" s="115"/>
      <c r="D173" s="116"/>
      <c r="E173" s="116"/>
    </row>
    <row r="174" spans="1:5">
      <c r="A174" s="91" t="s">
        <v>782</v>
      </c>
      <c r="B174" s="2" t="s">
        <v>783</v>
      </c>
      <c r="C174" s="109">
        <v>17523.259999999998</v>
      </c>
      <c r="D174" s="109">
        <v>17219.09</v>
      </c>
      <c r="E174" s="109">
        <v>304.17</v>
      </c>
    </row>
    <row r="175" spans="1:5">
      <c r="A175" s="117" t="s">
        <v>784</v>
      </c>
      <c r="B175" s="114" t="s">
        <v>86</v>
      </c>
      <c r="C175" s="115"/>
      <c r="D175" s="116"/>
      <c r="E175" s="116"/>
    </row>
    <row r="176" spans="1:5">
      <c r="A176" s="91" t="s">
        <v>785</v>
      </c>
      <c r="B176" s="2" t="s">
        <v>417</v>
      </c>
      <c r="C176" s="109">
        <v>0</v>
      </c>
      <c r="D176" s="109">
        <v>0</v>
      </c>
      <c r="E176" s="109">
        <v>0</v>
      </c>
    </row>
    <row r="177" spans="1:5">
      <c r="A177" s="117" t="s">
        <v>786</v>
      </c>
      <c r="B177" s="114" t="s">
        <v>86</v>
      </c>
      <c r="C177" s="115"/>
      <c r="D177" s="116"/>
      <c r="E177" s="116"/>
    </row>
    <row r="178" spans="1:5">
      <c r="A178" s="91" t="s">
        <v>787</v>
      </c>
      <c r="B178" s="2" t="s">
        <v>788</v>
      </c>
      <c r="C178" s="109">
        <v>29319.39</v>
      </c>
      <c r="D178" s="109">
        <v>13515.68</v>
      </c>
      <c r="E178" s="109">
        <v>15803.71</v>
      </c>
    </row>
    <row r="179" spans="1:5">
      <c r="A179" s="117" t="s">
        <v>789</v>
      </c>
      <c r="B179" s="114" t="s">
        <v>86</v>
      </c>
      <c r="C179" s="115"/>
      <c r="D179" s="116"/>
      <c r="E179" s="116"/>
    </row>
    <row r="180" spans="1:5">
      <c r="A180" s="91" t="s">
        <v>790</v>
      </c>
      <c r="B180" s="2" t="s">
        <v>791</v>
      </c>
      <c r="C180" s="109">
        <v>10072.32</v>
      </c>
      <c r="D180" s="109">
        <v>5457.23</v>
      </c>
      <c r="E180" s="109">
        <v>4615.09</v>
      </c>
    </row>
    <row r="181" spans="1:5">
      <c r="A181" s="117" t="s">
        <v>792</v>
      </c>
      <c r="B181" s="114" t="s">
        <v>793</v>
      </c>
      <c r="C181" s="115"/>
      <c r="D181" s="116"/>
      <c r="E181" s="116"/>
    </row>
    <row r="182" spans="1:5">
      <c r="A182" s="91" t="s">
        <v>794</v>
      </c>
      <c r="B182" s="2" t="s">
        <v>396</v>
      </c>
      <c r="C182" s="109">
        <v>15090.55</v>
      </c>
      <c r="D182" s="109">
        <v>9941.5400000000009</v>
      </c>
      <c r="E182" s="109">
        <v>5149.01</v>
      </c>
    </row>
    <row r="183" spans="1:5">
      <c r="A183" s="91" t="s">
        <v>795</v>
      </c>
      <c r="B183" s="2" t="s">
        <v>796</v>
      </c>
      <c r="C183" s="109">
        <v>0</v>
      </c>
      <c r="D183" s="109">
        <v>0</v>
      </c>
      <c r="E183" s="109">
        <v>0</v>
      </c>
    </row>
    <row r="184" spans="1:5">
      <c r="A184" s="142" t="s">
        <v>792</v>
      </c>
      <c r="B184" s="126" t="s">
        <v>95</v>
      </c>
      <c r="C184" s="127">
        <v>15090.55</v>
      </c>
      <c r="D184" s="127">
        <v>9941.5400000000009</v>
      </c>
      <c r="E184" s="127">
        <v>5149.01</v>
      </c>
    </row>
    <row r="185" spans="1:5" ht="25.5">
      <c r="A185" s="118" t="s">
        <v>797</v>
      </c>
      <c r="B185" s="2" t="s">
        <v>798</v>
      </c>
    </row>
    <row r="186" spans="1:5" ht="38.25">
      <c r="A186" s="91" t="s">
        <v>799</v>
      </c>
      <c r="B186" s="2" t="s">
        <v>800</v>
      </c>
      <c r="C186" s="109">
        <v>850013.87</v>
      </c>
      <c r="D186" s="109">
        <v>261844.05</v>
      </c>
      <c r="E186" s="109">
        <v>588169.81999999995</v>
      </c>
    </row>
    <row r="187" spans="1:5" ht="38.25">
      <c r="A187" s="91" t="s">
        <v>801</v>
      </c>
      <c r="B187" s="2" t="s">
        <v>802</v>
      </c>
      <c r="C187" s="109">
        <v>0</v>
      </c>
      <c r="D187" s="109">
        <v>0</v>
      </c>
      <c r="E187" s="109">
        <v>0</v>
      </c>
    </row>
    <row r="188" spans="1:5">
      <c r="A188" s="118" t="s">
        <v>797</v>
      </c>
      <c r="B188" s="119" t="s">
        <v>95</v>
      </c>
      <c r="C188" s="120">
        <v>850013.87</v>
      </c>
      <c r="D188" s="120">
        <v>261844.05</v>
      </c>
      <c r="E188" s="120">
        <v>588169.81999999995</v>
      </c>
    </row>
    <row r="189" spans="1:5">
      <c r="A189" s="117" t="s">
        <v>803</v>
      </c>
      <c r="B189" s="114" t="s">
        <v>86</v>
      </c>
      <c r="C189" s="115"/>
      <c r="D189" s="116"/>
      <c r="E189" s="116"/>
    </row>
    <row r="190" spans="1:5">
      <c r="A190" s="91" t="s">
        <v>804</v>
      </c>
      <c r="B190" s="2" t="s">
        <v>805</v>
      </c>
      <c r="C190" s="109">
        <v>0</v>
      </c>
      <c r="D190" s="109">
        <v>0</v>
      </c>
      <c r="E190" s="109">
        <v>0</v>
      </c>
    </row>
    <row r="191" spans="1:5">
      <c r="A191" s="117" t="s">
        <v>806</v>
      </c>
      <c r="B191" s="114" t="s">
        <v>86</v>
      </c>
      <c r="C191" s="115"/>
      <c r="D191" s="116"/>
      <c r="E191" s="116"/>
    </row>
    <row r="192" spans="1:5">
      <c r="A192" s="91" t="s">
        <v>807</v>
      </c>
      <c r="B192" s="2" t="s">
        <v>808</v>
      </c>
      <c r="C192" s="109">
        <v>0</v>
      </c>
      <c r="D192" s="109">
        <v>0</v>
      </c>
      <c r="E192" s="109">
        <v>0</v>
      </c>
    </row>
    <row r="193" spans="1:5">
      <c r="A193" s="117" t="s">
        <v>809</v>
      </c>
      <c r="B193" s="114" t="s">
        <v>86</v>
      </c>
      <c r="C193" s="115"/>
      <c r="D193" s="116"/>
      <c r="E193" s="116"/>
    </row>
    <row r="194" spans="1:5">
      <c r="A194" s="91" t="s">
        <v>810</v>
      </c>
      <c r="B194" s="2" t="s">
        <v>811</v>
      </c>
      <c r="C194" s="109">
        <v>0</v>
      </c>
      <c r="D194" s="109">
        <v>0</v>
      </c>
      <c r="E194" s="109">
        <v>0</v>
      </c>
    </row>
    <row r="195" spans="1:5" ht="15">
      <c r="A195" s="105" t="s">
        <v>776</v>
      </c>
      <c r="B195" s="122" t="s">
        <v>116</v>
      </c>
      <c r="C195" s="123">
        <v>7125682.04</v>
      </c>
      <c r="D195" s="123">
        <v>1556427.6400000001</v>
      </c>
      <c r="E195" s="123">
        <v>5569254.3999999994</v>
      </c>
    </row>
    <row r="196" spans="1:5" ht="75.75" customHeight="1">
      <c r="A196" s="106" t="s">
        <v>812</v>
      </c>
      <c r="B196" s="107" t="s">
        <v>1369</v>
      </c>
      <c r="C196" s="113"/>
      <c r="D196" s="108"/>
      <c r="E196" s="108"/>
    </row>
    <row r="197" spans="1:5">
      <c r="A197" s="117" t="s">
        <v>813</v>
      </c>
      <c r="B197" s="114" t="s">
        <v>86</v>
      </c>
      <c r="C197" s="115"/>
      <c r="D197" s="116"/>
      <c r="E197" s="116"/>
    </row>
    <row r="198" spans="1:5">
      <c r="A198" s="91" t="s">
        <v>814</v>
      </c>
      <c r="B198" s="2" t="s">
        <v>815</v>
      </c>
      <c r="C198" s="109">
        <v>60</v>
      </c>
      <c r="D198" s="109">
        <v>60</v>
      </c>
      <c r="E198" s="109">
        <v>0</v>
      </c>
    </row>
    <row r="199" spans="1:5">
      <c r="A199" s="117" t="s">
        <v>816</v>
      </c>
      <c r="B199" s="114" t="s">
        <v>817</v>
      </c>
      <c r="C199" s="115"/>
      <c r="D199" s="116"/>
      <c r="E199" s="116"/>
    </row>
    <row r="200" spans="1:5">
      <c r="A200" s="91" t="s">
        <v>818</v>
      </c>
      <c r="B200" s="2" t="s">
        <v>819</v>
      </c>
      <c r="C200" s="109">
        <v>41500.480000000003</v>
      </c>
      <c r="D200" s="109">
        <v>32815.599999999999</v>
      </c>
      <c r="E200" s="109">
        <v>8684.8799999999992</v>
      </c>
    </row>
    <row r="201" spans="1:5" ht="25.5">
      <c r="A201" s="91" t="s">
        <v>820</v>
      </c>
      <c r="B201" s="2" t="s">
        <v>821</v>
      </c>
      <c r="C201" s="109">
        <v>0</v>
      </c>
      <c r="D201" s="109">
        <v>0</v>
      </c>
      <c r="E201" s="109">
        <v>0</v>
      </c>
    </row>
    <row r="202" spans="1:5">
      <c r="A202" s="118" t="s">
        <v>816</v>
      </c>
      <c r="B202" s="119" t="s">
        <v>95</v>
      </c>
      <c r="C202" s="120">
        <v>41500.480000000003</v>
      </c>
      <c r="D202" s="120">
        <v>32815.599999999999</v>
      </c>
      <c r="E202" s="120">
        <v>8684.8799999999992</v>
      </c>
    </row>
    <row r="203" spans="1:5">
      <c r="A203" s="117" t="s">
        <v>822</v>
      </c>
      <c r="B203" s="114" t="s">
        <v>86</v>
      </c>
      <c r="C203" s="115"/>
      <c r="D203" s="116"/>
      <c r="E203" s="116"/>
    </row>
    <row r="204" spans="1:5">
      <c r="A204" s="91" t="s">
        <v>823</v>
      </c>
      <c r="B204" s="2" t="s">
        <v>824</v>
      </c>
      <c r="C204" s="109">
        <v>128022.44</v>
      </c>
      <c r="D204" s="109">
        <v>46512.800000000003</v>
      </c>
      <c r="E204" s="109">
        <v>81509.64</v>
      </c>
    </row>
    <row r="205" spans="1:5">
      <c r="A205" s="117" t="s">
        <v>825</v>
      </c>
      <c r="B205" s="114" t="s">
        <v>86</v>
      </c>
      <c r="C205" s="115"/>
      <c r="D205" s="116"/>
      <c r="E205" s="116"/>
    </row>
    <row r="206" spans="1:5">
      <c r="A206" s="91" t="s">
        <v>826</v>
      </c>
      <c r="B206" s="2" t="s">
        <v>827</v>
      </c>
      <c r="C206" s="109">
        <v>14810</v>
      </c>
      <c r="D206" s="109">
        <v>0</v>
      </c>
      <c r="E206" s="109">
        <v>14810</v>
      </c>
    </row>
    <row r="207" spans="1:5">
      <c r="A207" s="143" t="s">
        <v>828</v>
      </c>
      <c r="B207" s="144" t="s">
        <v>86</v>
      </c>
      <c r="C207" s="145"/>
      <c r="D207" s="146"/>
      <c r="E207" s="146"/>
    </row>
    <row r="208" spans="1:5">
      <c r="A208" s="91" t="s">
        <v>829</v>
      </c>
      <c r="B208" s="2" t="s">
        <v>830</v>
      </c>
      <c r="C208" s="109">
        <v>0</v>
      </c>
      <c r="D208" s="109">
        <v>0</v>
      </c>
      <c r="E208" s="109">
        <v>0</v>
      </c>
    </row>
    <row r="209" spans="1:5">
      <c r="A209" s="117" t="s">
        <v>831</v>
      </c>
      <c r="B209" s="114" t="s">
        <v>86</v>
      </c>
      <c r="C209" s="115"/>
      <c r="D209" s="116"/>
      <c r="E209" s="116"/>
    </row>
    <row r="210" spans="1:5" ht="38.25">
      <c r="A210" s="91" t="s">
        <v>832</v>
      </c>
      <c r="B210" s="2" t="s">
        <v>1414</v>
      </c>
      <c r="C210" s="109">
        <v>0</v>
      </c>
      <c r="D210" s="109">
        <v>0</v>
      </c>
      <c r="E210" s="109">
        <v>0</v>
      </c>
    </row>
    <row r="211" spans="1:5">
      <c r="A211" s="117" t="s">
        <v>833</v>
      </c>
      <c r="B211" s="114" t="s">
        <v>86</v>
      </c>
      <c r="C211" s="115"/>
      <c r="D211" s="116"/>
      <c r="E211" s="116"/>
    </row>
    <row r="212" spans="1:5" ht="38.25">
      <c r="A212" s="91" t="s">
        <v>834</v>
      </c>
      <c r="B212" s="2" t="s">
        <v>835</v>
      </c>
      <c r="C212" s="109">
        <v>433687.26</v>
      </c>
      <c r="D212" s="109">
        <v>231332.76</v>
      </c>
      <c r="E212" s="109">
        <v>202354.5</v>
      </c>
    </row>
    <row r="213" spans="1:5" ht="15">
      <c r="A213" s="105" t="s">
        <v>812</v>
      </c>
      <c r="B213" s="122" t="s">
        <v>116</v>
      </c>
      <c r="C213" s="123">
        <v>618080.18000000005</v>
      </c>
      <c r="D213" s="123">
        <v>310721.16000000003</v>
      </c>
      <c r="E213" s="123">
        <v>307359.02</v>
      </c>
    </row>
    <row r="214" spans="1:5" ht="15">
      <c r="A214" s="106" t="s">
        <v>836</v>
      </c>
      <c r="B214" s="107" t="s">
        <v>837</v>
      </c>
      <c r="C214" s="113"/>
      <c r="D214" s="108"/>
      <c r="E214" s="108"/>
    </row>
    <row r="215" spans="1:5" ht="38.25">
      <c r="A215" s="117" t="s">
        <v>838</v>
      </c>
      <c r="B215" s="114" t="s">
        <v>1370</v>
      </c>
      <c r="C215" s="115"/>
      <c r="D215" s="116"/>
      <c r="E215" s="116"/>
    </row>
    <row r="216" spans="1:5">
      <c r="A216" s="91" t="s">
        <v>839</v>
      </c>
      <c r="B216" s="2" t="s">
        <v>840</v>
      </c>
      <c r="C216" s="109">
        <v>4012963.73</v>
      </c>
      <c r="D216" s="109">
        <v>1418434.63</v>
      </c>
      <c r="E216" s="109">
        <v>2594529.1</v>
      </c>
    </row>
    <row r="217" spans="1:5">
      <c r="A217" s="91" t="s">
        <v>841</v>
      </c>
      <c r="B217" s="2" t="s">
        <v>842</v>
      </c>
      <c r="C217" s="109">
        <v>5078560.4400000004</v>
      </c>
      <c r="D217" s="109">
        <v>2688061</v>
      </c>
      <c r="E217" s="109">
        <v>2390499.44</v>
      </c>
    </row>
    <row r="218" spans="1:5">
      <c r="A218" s="91" t="s">
        <v>843</v>
      </c>
      <c r="B218" s="2" t="s">
        <v>844</v>
      </c>
      <c r="C218" s="109">
        <v>2846879.86</v>
      </c>
      <c r="D218" s="109">
        <v>1505714.76</v>
      </c>
      <c r="E218" s="109">
        <v>1341165.1000000001</v>
      </c>
    </row>
    <row r="219" spans="1:5" ht="25.5">
      <c r="A219" s="91" t="s">
        <v>845</v>
      </c>
      <c r="B219" s="2" t="s">
        <v>846</v>
      </c>
      <c r="C219" s="109">
        <v>491972.56</v>
      </c>
      <c r="D219" s="109">
        <v>260209.41</v>
      </c>
      <c r="E219" s="109">
        <v>231763.15</v>
      </c>
    </row>
    <row r="220" spans="1:5">
      <c r="A220" s="118" t="s">
        <v>838</v>
      </c>
      <c r="B220" s="119" t="s">
        <v>95</v>
      </c>
      <c r="C220" s="120">
        <v>12430376.59</v>
      </c>
      <c r="D220" s="120">
        <v>5872419.7999999998</v>
      </c>
      <c r="E220" s="120">
        <v>6557956.790000001</v>
      </c>
    </row>
    <row r="221" spans="1:5">
      <c r="A221" s="117" t="s">
        <v>847</v>
      </c>
      <c r="B221" s="114" t="s">
        <v>86</v>
      </c>
      <c r="C221" s="115"/>
      <c r="D221" s="116"/>
      <c r="E221" s="116"/>
    </row>
    <row r="222" spans="1:5" ht="25.5">
      <c r="A222" s="91" t="s">
        <v>848</v>
      </c>
      <c r="B222" s="2" t="s">
        <v>849</v>
      </c>
      <c r="C222" s="109">
        <v>99541.54</v>
      </c>
      <c r="D222" s="109">
        <v>81378.3</v>
      </c>
      <c r="E222" s="109">
        <v>18163.240000000002</v>
      </c>
    </row>
    <row r="223" spans="1:5">
      <c r="A223" s="117" t="s">
        <v>850</v>
      </c>
      <c r="B223" s="114" t="s">
        <v>86</v>
      </c>
      <c r="C223" s="115"/>
      <c r="D223" s="116"/>
      <c r="E223" s="116"/>
    </row>
    <row r="224" spans="1:5" ht="38.25">
      <c r="A224" s="91" t="s">
        <v>851</v>
      </c>
      <c r="B224" s="2" t="s">
        <v>852</v>
      </c>
      <c r="C224" s="109">
        <v>5407.79</v>
      </c>
      <c r="D224" s="109">
        <v>5399.79</v>
      </c>
      <c r="E224" s="109">
        <v>8</v>
      </c>
    </row>
    <row r="225" spans="1:5">
      <c r="A225" s="117" t="s">
        <v>853</v>
      </c>
      <c r="B225" s="114" t="s">
        <v>86</v>
      </c>
      <c r="C225" s="115"/>
      <c r="D225" s="116"/>
      <c r="E225" s="116"/>
    </row>
    <row r="226" spans="1:5">
      <c r="A226" s="91" t="s">
        <v>854</v>
      </c>
      <c r="B226" s="2" t="s">
        <v>855</v>
      </c>
      <c r="C226" s="109">
        <v>0</v>
      </c>
      <c r="D226" s="109">
        <v>0</v>
      </c>
      <c r="E226" s="109">
        <v>0</v>
      </c>
    </row>
    <row r="227" spans="1:5">
      <c r="A227" s="117" t="s">
        <v>856</v>
      </c>
      <c r="B227" s="114" t="s">
        <v>86</v>
      </c>
      <c r="C227" s="115"/>
      <c r="D227" s="116"/>
      <c r="E227" s="116"/>
    </row>
    <row r="228" spans="1:5">
      <c r="A228" s="110" t="s">
        <v>857</v>
      </c>
      <c r="B228" s="111" t="s">
        <v>858</v>
      </c>
      <c r="C228" s="112">
        <v>1780702.4</v>
      </c>
      <c r="D228" s="112">
        <v>214792.53</v>
      </c>
      <c r="E228" s="112">
        <v>1565909.87</v>
      </c>
    </row>
    <row r="229" spans="1:5" ht="25.5">
      <c r="A229" s="118" t="s">
        <v>859</v>
      </c>
      <c r="B229" s="2" t="s">
        <v>860</v>
      </c>
    </row>
    <row r="230" spans="1:5">
      <c r="A230" s="91" t="s">
        <v>861</v>
      </c>
      <c r="B230" s="2" t="s">
        <v>862</v>
      </c>
      <c r="C230" s="109">
        <v>997060.69</v>
      </c>
      <c r="D230" s="109">
        <v>533942.88</v>
      </c>
      <c r="E230" s="109">
        <v>463117.81</v>
      </c>
    </row>
    <row r="231" spans="1:5">
      <c r="A231" s="91" t="s">
        <v>863</v>
      </c>
      <c r="B231" s="2" t="s">
        <v>864</v>
      </c>
      <c r="C231" s="109">
        <v>249322.05</v>
      </c>
      <c r="D231" s="109">
        <v>32347.72</v>
      </c>
      <c r="E231" s="109">
        <v>216974.33</v>
      </c>
    </row>
    <row r="232" spans="1:5">
      <c r="A232" s="118" t="s">
        <v>859</v>
      </c>
      <c r="B232" s="119" t="s">
        <v>95</v>
      </c>
      <c r="C232" s="120">
        <v>1246382.74</v>
      </c>
      <c r="D232" s="120">
        <v>566290.6</v>
      </c>
      <c r="E232" s="120">
        <v>680092.14</v>
      </c>
    </row>
    <row r="233" spans="1:5">
      <c r="A233" s="117" t="s">
        <v>865</v>
      </c>
      <c r="B233" s="114" t="s">
        <v>86</v>
      </c>
      <c r="C233" s="115"/>
      <c r="D233" s="116"/>
      <c r="E233" s="116"/>
    </row>
    <row r="234" spans="1:5">
      <c r="A234" s="91" t="s">
        <v>866</v>
      </c>
      <c r="B234" s="2" t="s">
        <v>867</v>
      </c>
      <c r="C234" s="109">
        <v>41719.11</v>
      </c>
      <c r="D234" s="109">
        <v>39567.379999999997</v>
      </c>
      <c r="E234" s="109">
        <v>2151.73</v>
      </c>
    </row>
    <row r="235" spans="1:5">
      <c r="A235" s="117" t="s">
        <v>868</v>
      </c>
      <c r="B235" s="114" t="s">
        <v>86</v>
      </c>
      <c r="C235" s="115"/>
      <c r="D235" s="116"/>
      <c r="E235" s="116"/>
    </row>
    <row r="236" spans="1:5">
      <c r="A236" s="91" t="s">
        <v>869</v>
      </c>
      <c r="B236" s="2" t="s">
        <v>870</v>
      </c>
      <c r="C236" s="109">
        <v>145618.39000000001</v>
      </c>
      <c r="D236" s="109">
        <v>75598.17</v>
      </c>
      <c r="E236" s="109">
        <v>70020.22</v>
      </c>
    </row>
    <row r="237" spans="1:5" ht="25.5">
      <c r="A237" s="117" t="s">
        <v>871</v>
      </c>
      <c r="B237" s="114" t="s">
        <v>872</v>
      </c>
      <c r="C237" s="115"/>
      <c r="D237" s="116"/>
      <c r="E237" s="116"/>
    </row>
    <row r="238" spans="1:5">
      <c r="A238" s="91" t="s">
        <v>873</v>
      </c>
      <c r="B238" s="2" t="s">
        <v>874</v>
      </c>
      <c r="C238" s="109">
        <v>2929823.55</v>
      </c>
      <c r="D238" s="109">
        <v>247400</v>
      </c>
      <c r="E238" s="109">
        <v>2682423.5499999998</v>
      </c>
    </row>
    <row r="239" spans="1:5">
      <c r="A239" s="91" t="s">
        <v>875</v>
      </c>
      <c r="B239" s="2" t="s">
        <v>876</v>
      </c>
      <c r="C239" s="109">
        <v>-6841281.3099999996</v>
      </c>
      <c r="D239" s="109">
        <v>-182311.64</v>
      </c>
      <c r="E239" s="109">
        <v>-6658969.6699999999</v>
      </c>
    </row>
    <row r="240" spans="1:5">
      <c r="A240" s="118" t="s">
        <v>871</v>
      </c>
      <c r="B240" s="119" t="s">
        <v>95</v>
      </c>
      <c r="C240" s="120">
        <v>-3911457.76</v>
      </c>
      <c r="D240" s="120">
        <v>65088.359999999986</v>
      </c>
      <c r="E240" s="120">
        <v>-3976546.12</v>
      </c>
    </row>
    <row r="241" spans="1:5">
      <c r="A241" s="117" t="s">
        <v>877</v>
      </c>
      <c r="B241" s="114" t="s">
        <v>878</v>
      </c>
      <c r="C241" s="115"/>
      <c r="D241" s="116"/>
      <c r="E241" s="116"/>
    </row>
    <row r="242" spans="1:5">
      <c r="A242" s="91" t="s">
        <v>879</v>
      </c>
      <c r="B242" s="2" t="s">
        <v>878</v>
      </c>
      <c r="C242" s="109">
        <v>1977017.4</v>
      </c>
      <c r="D242" s="109">
        <v>1013746.2</v>
      </c>
      <c r="E242" s="109">
        <v>963271.2</v>
      </c>
    </row>
    <row r="243" spans="1:5">
      <c r="A243" s="91" t="s">
        <v>880</v>
      </c>
      <c r="B243" s="2" t="s">
        <v>811</v>
      </c>
      <c r="C243" s="109">
        <v>812.36</v>
      </c>
      <c r="D243" s="109">
        <v>294</v>
      </c>
      <c r="E243" s="109">
        <v>518.36</v>
      </c>
    </row>
    <row r="244" spans="1:5">
      <c r="A244" s="118" t="s">
        <v>877</v>
      </c>
      <c r="B244" s="119" t="s">
        <v>95</v>
      </c>
      <c r="C244" s="120">
        <v>1977829.76</v>
      </c>
      <c r="D244" s="120">
        <v>1014040.2</v>
      </c>
      <c r="E244" s="120">
        <v>963789.55999999994</v>
      </c>
    </row>
    <row r="245" spans="1:5" ht="15">
      <c r="A245" s="105" t="s">
        <v>836</v>
      </c>
      <c r="B245" s="122" t="s">
        <v>116</v>
      </c>
      <c r="C245" s="123">
        <v>13816120.560000001</v>
      </c>
      <c r="D245" s="123">
        <v>7934575.1299999999</v>
      </c>
      <c r="E245" s="123">
        <v>5881545.4300000034</v>
      </c>
    </row>
    <row r="246" spans="1:5" ht="15">
      <c r="A246" s="106" t="s">
        <v>881</v>
      </c>
      <c r="B246" s="107" t="s">
        <v>86</v>
      </c>
      <c r="C246" s="113"/>
      <c r="D246" s="108"/>
      <c r="E246" s="108"/>
    </row>
    <row r="247" spans="1:5">
      <c r="A247" s="91" t="s">
        <v>882</v>
      </c>
      <c r="B247" s="2" t="s">
        <v>883</v>
      </c>
      <c r="C247" s="109">
        <v>2427942048.77</v>
      </c>
      <c r="D247" s="109">
        <v>683427060.85000002</v>
      </c>
      <c r="E247" s="109">
        <v>1744514987.9200001</v>
      </c>
    </row>
    <row r="248" spans="1:5" ht="15">
      <c r="A248" s="128" t="s">
        <v>881</v>
      </c>
      <c r="B248" s="129" t="s">
        <v>116</v>
      </c>
      <c r="C248" s="130">
        <v>2427942048.77</v>
      </c>
      <c r="D248" s="130">
        <v>683427060.85000002</v>
      </c>
      <c r="E248" s="130">
        <v>1744514987.9200001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31.12.2021</oddHeader>
    <oddFooter>&amp;LSatzart 15&amp;CBetr.-Nr. 47056789&amp;R&amp;10Seite &amp;P von &amp;N</oddFooter>
  </headerFooter>
  <rowBreaks count="5" manualBreakCount="5">
    <brk id="28" max="16383" man="1"/>
    <brk id="78" max="16383" man="1"/>
    <brk id="130" max="16383" man="1"/>
    <brk id="184" max="16383" man="1"/>
    <brk id="2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6" t="s">
        <v>7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0" t="s">
        <v>49</v>
      </c>
      <c r="D2" s="15" t="s">
        <v>6</v>
      </c>
      <c r="E2" s="15" t="s">
        <v>48</v>
      </c>
    </row>
    <row r="3" spans="1:5">
      <c r="A3" s="171"/>
      <c r="B3" s="171"/>
      <c r="C3" s="89"/>
      <c r="D3" s="168" t="s">
        <v>0</v>
      </c>
      <c r="E3" s="169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30">
      <c r="A5" s="106" t="s">
        <v>884</v>
      </c>
      <c r="B5" s="107" t="s">
        <v>1371</v>
      </c>
      <c r="C5" s="113"/>
      <c r="D5" s="108"/>
      <c r="E5" s="108"/>
    </row>
    <row r="6" spans="1:5">
      <c r="A6" s="117" t="s">
        <v>885</v>
      </c>
      <c r="B6" s="114" t="s">
        <v>86</v>
      </c>
      <c r="C6" s="115"/>
      <c r="D6" s="116"/>
      <c r="E6" s="116"/>
    </row>
    <row r="7" spans="1:5">
      <c r="A7" s="91" t="s">
        <v>886</v>
      </c>
      <c r="B7" s="2" t="s">
        <v>887</v>
      </c>
      <c r="C7" s="109">
        <v>0</v>
      </c>
      <c r="D7" s="109">
        <v>0</v>
      </c>
      <c r="E7" s="109">
        <v>0</v>
      </c>
    </row>
    <row r="8" spans="1:5">
      <c r="A8" s="117" t="s">
        <v>888</v>
      </c>
      <c r="B8" s="114" t="s">
        <v>889</v>
      </c>
      <c r="C8" s="115"/>
      <c r="D8" s="116"/>
      <c r="E8" s="116"/>
    </row>
    <row r="9" spans="1:5">
      <c r="A9" s="91" t="s">
        <v>890</v>
      </c>
      <c r="B9" s="2" t="s">
        <v>891</v>
      </c>
      <c r="C9" s="109">
        <v>0</v>
      </c>
      <c r="D9" s="109">
        <v>0</v>
      </c>
      <c r="E9" s="109">
        <v>0</v>
      </c>
    </row>
    <row r="10" spans="1:5" ht="25.5">
      <c r="A10" s="91" t="s">
        <v>892</v>
      </c>
      <c r="B10" s="2" t="s">
        <v>893</v>
      </c>
      <c r="C10" s="109">
        <v>69316.479999999996</v>
      </c>
      <c r="D10" s="109">
        <v>69316.479999999996</v>
      </c>
      <c r="E10" s="109">
        <v>0</v>
      </c>
    </row>
    <row r="11" spans="1:5">
      <c r="A11" s="118" t="s">
        <v>888</v>
      </c>
      <c r="B11" s="119" t="s">
        <v>95</v>
      </c>
      <c r="C11" s="120">
        <v>69316.479999999996</v>
      </c>
      <c r="D11" s="120">
        <v>69316.479999999996</v>
      </c>
      <c r="E11" s="120">
        <v>0</v>
      </c>
    </row>
    <row r="12" spans="1:5">
      <c r="A12" s="117" t="s">
        <v>894</v>
      </c>
      <c r="B12" s="114" t="s">
        <v>86</v>
      </c>
      <c r="C12" s="115"/>
      <c r="D12" s="116"/>
      <c r="E12" s="116"/>
    </row>
    <row r="13" spans="1:5">
      <c r="A13" s="91" t="s">
        <v>895</v>
      </c>
      <c r="B13" s="2" t="s">
        <v>896</v>
      </c>
      <c r="C13" s="109">
        <v>0</v>
      </c>
      <c r="D13" s="109">
        <v>0</v>
      </c>
      <c r="E13" s="109">
        <v>0</v>
      </c>
    </row>
    <row r="14" spans="1:5" ht="15">
      <c r="A14" s="105" t="s">
        <v>884</v>
      </c>
      <c r="B14" s="122" t="s">
        <v>116</v>
      </c>
      <c r="C14" s="123">
        <v>69316.479999999996</v>
      </c>
      <c r="D14" s="123">
        <v>69316.479999999996</v>
      </c>
      <c r="E14" s="123">
        <v>0</v>
      </c>
    </row>
    <row r="15" spans="1:5" ht="15">
      <c r="A15" s="106" t="s">
        <v>897</v>
      </c>
      <c r="B15" s="107" t="s">
        <v>898</v>
      </c>
      <c r="C15" s="113"/>
      <c r="D15" s="108"/>
      <c r="E15" s="108"/>
    </row>
    <row r="16" spans="1:5" ht="25.5">
      <c r="A16" s="91" t="s">
        <v>899</v>
      </c>
      <c r="B16" s="2" t="s">
        <v>900</v>
      </c>
      <c r="C16" s="109">
        <v>1830536.61</v>
      </c>
      <c r="D16" s="109">
        <v>0</v>
      </c>
      <c r="E16" s="109">
        <v>1830536.61</v>
      </c>
    </row>
    <row r="17" spans="1:5" ht="15">
      <c r="A17" s="105" t="s">
        <v>897</v>
      </c>
      <c r="B17" s="122" t="s">
        <v>116</v>
      </c>
      <c r="C17" s="123">
        <v>1830536.61</v>
      </c>
      <c r="D17" s="123">
        <v>0</v>
      </c>
      <c r="E17" s="123">
        <v>1830536.61</v>
      </c>
    </row>
    <row r="18" spans="1:5" ht="30">
      <c r="A18" s="106" t="s">
        <v>901</v>
      </c>
      <c r="B18" s="107" t="s">
        <v>902</v>
      </c>
      <c r="C18" s="113"/>
      <c r="D18" s="108"/>
      <c r="E18" s="108"/>
    </row>
    <row r="19" spans="1:5">
      <c r="A19" s="117" t="s">
        <v>903</v>
      </c>
      <c r="B19" s="114" t="s">
        <v>904</v>
      </c>
      <c r="C19" s="115"/>
      <c r="D19" s="116"/>
      <c r="E19" s="116"/>
    </row>
    <row r="20" spans="1:5">
      <c r="A20" s="91" t="s">
        <v>905</v>
      </c>
      <c r="B20" s="2" t="s">
        <v>904</v>
      </c>
      <c r="C20" s="109">
        <v>1299551.05</v>
      </c>
      <c r="D20" s="109">
        <v>1299551.05</v>
      </c>
      <c r="E20" s="109">
        <v>0</v>
      </c>
    </row>
    <row r="21" spans="1:5">
      <c r="A21" s="91" t="s">
        <v>906</v>
      </c>
      <c r="B21" s="2" t="s">
        <v>907</v>
      </c>
      <c r="C21" s="109">
        <v>756597.97</v>
      </c>
      <c r="D21" s="109">
        <v>0</v>
      </c>
      <c r="E21" s="109">
        <v>756597.97</v>
      </c>
    </row>
    <row r="22" spans="1:5">
      <c r="A22" s="118" t="s">
        <v>903</v>
      </c>
      <c r="B22" s="119" t="s">
        <v>95</v>
      </c>
      <c r="C22" s="120">
        <v>2056149.02</v>
      </c>
      <c r="D22" s="120">
        <v>1299551.05</v>
      </c>
      <c r="E22" s="120">
        <v>756597.97</v>
      </c>
    </row>
    <row r="23" spans="1:5">
      <c r="A23" s="117" t="s">
        <v>908</v>
      </c>
      <c r="B23" s="114" t="s">
        <v>909</v>
      </c>
      <c r="C23" s="115"/>
      <c r="D23" s="116"/>
      <c r="E23" s="116"/>
    </row>
    <row r="24" spans="1:5">
      <c r="A24" s="91" t="s">
        <v>910</v>
      </c>
      <c r="B24" s="2" t="s">
        <v>911</v>
      </c>
      <c r="C24" s="109">
        <v>0</v>
      </c>
      <c r="D24" s="109">
        <v>0</v>
      </c>
      <c r="E24" s="109">
        <v>0</v>
      </c>
    </row>
    <row r="25" spans="1:5">
      <c r="A25" s="91" t="s">
        <v>912</v>
      </c>
      <c r="B25" s="2" t="s">
        <v>913</v>
      </c>
      <c r="C25" s="109">
        <v>0</v>
      </c>
      <c r="D25" s="109">
        <v>0</v>
      </c>
      <c r="E25" s="109">
        <v>0</v>
      </c>
    </row>
    <row r="26" spans="1:5">
      <c r="A26" s="142" t="s">
        <v>908</v>
      </c>
      <c r="B26" s="126" t="s">
        <v>95</v>
      </c>
      <c r="C26" s="127">
        <v>0</v>
      </c>
      <c r="D26" s="127">
        <v>0</v>
      </c>
      <c r="E26" s="127">
        <v>0</v>
      </c>
    </row>
    <row r="27" spans="1:5" ht="25.5">
      <c r="A27" s="118" t="s">
        <v>914</v>
      </c>
      <c r="B27" s="2" t="s">
        <v>915</v>
      </c>
    </row>
    <row r="28" spans="1:5" ht="25.5">
      <c r="A28" s="91" t="s">
        <v>916</v>
      </c>
      <c r="B28" s="2" t="s">
        <v>917</v>
      </c>
      <c r="C28" s="109">
        <v>759800.52</v>
      </c>
      <c r="D28" s="109">
        <v>759800.52</v>
      </c>
      <c r="E28" s="109">
        <v>0</v>
      </c>
    </row>
    <row r="29" spans="1:5" ht="25.5">
      <c r="A29" s="91" t="s">
        <v>918</v>
      </c>
      <c r="B29" s="2" t="s">
        <v>919</v>
      </c>
      <c r="C29" s="109">
        <v>41097.120000000003</v>
      </c>
      <c r="D29" s="109">
        <v>0</v>
      </c>
      <c r="E29" s="109">
        <v>41097.120000000003</v>
      </c>
    </row>
    <row r="30" spans="1:5">
      <c r="A30" s="118" t="s">
        <v>914</v>
      </c>
      <c r="B30" s="119" t="s">
        <v>95</v>
      </c>
      <c r="C30" s="120">
        <v>800897.64</v>
      </c>
      <c r="D30" s="120">
        <v>759800.52</v>
      </c>
      <c r="E30" s="120">
        <v>41097.120000000003</v>
      </c>
    </row>
    <row r="31" spans="1:5" ht="31.5" customHeight="1">
      <c r="A31" s="117" t="s">
        <v>920</v>
      </c>
      <c r="B31" s="114" t="s">
        <v>1372</v>
      </c>
      <c r="C31" s="115"/>
      <c r="D31" s="116"/>
      <c r="E31" s="116"/>
    </row>
    <row r="32" spans="1:5" ht="30.75" customHeight="1">
      <c r="A32" s="91" t="s">
        <v>921</v>
      </c>
      <c r="B32" s="2" t="s">
        <v>1373</v>
      </c>
      <c r="C32" s="109">
        <v>41040</v>
      </c>
      <c r="D32" s="109">
        <v>41040</v>
      </c>
      <c r="E32" s="109">
        <v>0</v>
      </c>
    </row>
    <row r="33" spans="1:5" ht="38.25" customHeight="1">
      <c r="A33" s="91" t="s">
        <v>922</v>
      </c>
      <c r="B33" s="2" t="s">
        <v>1400</v>
      </c>
      <c r="C33" s="109">
        <v>70824.2</v>
      </c>
      <c r="D33" s="109">
        <v>0</v>
      </c>
      <c r="E33" s="109">
        <v>70824.2</v>
      </c>
    </row>
    <row r="34" spans="1:5">
      <c r="A34" s="118" t="s">
        <v>920</v>
      </c>
      <c r="B34" s="119" t="s">
        <v>95</v>
      </c>
      <c r="C34" s="120">
        <v>111864.2</v>
      </c>
      <c r="D34" s="120">
        <v>41040</v>
      </c>
      <c r="E34" s="120">
        <v>70824.2</v>
      </c>
    </row>
    <row r="35" spans="1:5">
      <c r="A35" s="117" t="s">
        <v>923</v>
      </c>
      <c r="B35" s="114" t="s">
        <v>924</v>
      </c>
      <c r="C35" s="115"/>
      <c r="D35" s="116"/>
      <c r="E35" s="116"/>
    </row>
    <row r="36" spans="1:5">
      <c r="A36" s="91" t="s">
        <v>925</v>
      </c>
      <c r="B36" s="2" t="s">
        <v>924</v>
      </c>
      <c r="C36" s="109">
        <v>0</v>
      </c>
      <c r="D36" s="109">
        <v>0</v>
      </c>
      <c r="E36" s="109">
        <v>0</v>
      </c>
    </row>
    <row r="37" spans="1:5" ht="25.5">
      <c r="A37" s="91" t="s">
        <v>926</v>
      </c>
      <c r="B37" s="2" t="s">
        <v>1401</v>
      </c>
      <c r="C37" s="109">
        <v>0</v>
      </c>
      <c r="D37" s="109">
        <v>0</v>
      </c>
      <c r="E37" s="109">
        <v>0</v>
      </c>
    </row>
    <row r="38" spans="1:5">
      <c r="A38" s="118" t="s">
        <v>923</v>
      </c>
      <c r="B38" s="119" t="s">
        <v>95</v>
      </c>
      <c r="C38" s="120">
        <v>0</v>
      </c>
      <c r="D38" s="120">
        <v>0</v>
      </c>
      <c r="E38" s="120">
        <v>0</v>
      </c>
    </row>
    <row r="39" spans="1:5" ht="25.5">
      <c r="A39" s="117" t="s">
        <v>927</v>
      </c>
      <c r="B39" s="114" t="s">
        <v>928</v>
      </c>
      <c r="C39" s="115"/>
      <c r="D39" s="116"/>
      <c r="E39" s="116"/>
    </row>
    <row r="40" spans="1:5" ht="25.5">
      <c r="A40" s="91" t="s">
        <v>929</v>
      </c>
      <c r="B40" s="2" t="s">
        <v>928</v>
      </c>
      <c r="C40" s="109">
        <v>0</v>
      </c>
      <c r="D40" s="109">
        <v>0</v>
      </c>
      <c r="E40" s="109">
        <v>0</v>
      </c>
    </row>
    <row r="41" spans="1:5" ht="38.25">
      <c r="A41" s="91" t="s">
        <v>930</v>
      </c>
      <c r="B41" s="2" t="s">
        <v>1374</v>
      </c>
      <c r="C41" s="109">
        <v>0</v>
      </c>
      <c r="D41" s="109">
        <v>0</v>
      </c>
      <c r="E41" s="109">
        <v>0</v>
      </c>
    </row>
    <row r="42" spans="1:5">
      <c r="A42" s="142" t="s">
        <v>927</v>
      </c>
      <c r="B42" s="126" t="s">
        <v>95</v>
      </c>
      <c r="C42" s="127">
        <v>0</v>
      </c>
      <c r="D42" s="127">
        <v>0</v>
      </c>
      <c r="E42" s="127">
        <v>0</v>
      </c>
    </row>
    <row r="43" spans="1:5" ht="25.5">
      <c r="A43" s="118" t="s">
        <v>931</v>
      </c>
      <c r="B43" s="2" t="s">
        <v>1375</v>
      </c>
    </row>
    <row r="44" spans="1:5" ht="25.5">
      <c r="A44" s="91" t="s">
        <v>932</v>
      </c>
      <c r="B44" s="2" t="s">
        <v>1375</v>
      </c>
      <c r="C44" s="109">
        <v>0</v>
      </c>
      <c r="D44" s="109">
        <v>0</v>
      </c>
      <c r="E44" s="109">
        <v>0</v>
      </c>
    </row>
    <row r="45" spans="1:5" ht="25.5">
      <c r="A45" s="91" t="s">
        <v>933</v>
      </c>
      <c r="B45" s="2" t="s">
        <v>1376</v>
      </c>
      <c r="C45" s="109">
        <v>0</v>
      </c>
      <c r="D45" s="109">
        <v>0</v>
      </c>
      <c r="E45" s="109">
        <v>0</v>
      </c>
    </row>
    <row r="46" spans="1:5">
      <c r="A46" s="118" t="s">
        <v>931</v>
      </c>
      <c r="B46" s="119" t="s">
        <v>95</v>
      </c>
      <c r="C46" s="120">
        <v>0</v>
      </c>
      <c r="D46" s="120">
        <v>0</v>
      </c>
      <c r="E46" s="120">
        <v>0</v>
      </c>
    </row>
    <row r="47" spans="1:5" ht="15">
      <c r="A47" s="105" t="s">
        <v>901</v>
      </c>
      <c r="B47" s="122" t="s">
        <v>116</v>
      </c>
      <c r="C47" s="123">
        <v>2968910.8600000003</v>
      </c>
      <c r="D47" s="123">
        <v>2100391.5700000003</v>
      </c>
      <c r="E47" s="123">
        <v>868519.28999999992</v>
      </c>
    </row>
    <row r="48" spans="1:5" ht="15">
      <c r="A48" s="106" t="s">
        <v>934</v>
      </c>
      <c r="B48" s="107" t="s">
        <v>935</v>
      </c>
      <c r="C48" s="113"/>
      <c r="D48" s="108"/>
      <c r="E48" s="108"/>
    </row>
    <row r="49" spans="1:5">
      <c r="A49" s="117" t="s">
        <v>936</v>
      </c>
      <c r="B49" s="114" t="s">
        <v>937</v>
      </c>
      <c r="C49" s="115"/>
      <c r="D49" s="116"/>
      <c r="E49" s="116"/>
    </row>
    <row r="50" spans="1:5" ht="30" customHeight="1">
      <c r="A50" s="91" t="s">
        <v>938</v>
      </c>
      <c r="B50" s="2" t="s">
        <v>1377</v>
      </c>
      <c r="C50" s="109">
        <v>839980</v>
      </c>
      <c r="D50" s="109">
        <v>839980</v>
      </c>
      <c r="E50" s="109">
        <v>0</v>
      </c>
    </row>
    <row r="51" spans="1:5" ht="25.5">
      <c r="A51" s="91" t="s">
        <v>939</v>
      </c>
      <c r="B51" s="2" t="s">
        <v>1378</v>
      </c>
      <c r="C51" s="109">
        <v>746996.33</v>
      </c>
      <c r="D51" s="109">
        <v>0</v>
      </c>
      <c r="E51" s="109">
        <v>746996.33</v>
      </c>
    </row>
    <row r="52" spans="1:5">
      <c r="A52" s="118" t="s">
        <v>936</v>
      </c>
      <c r="B52" s="119" t="s">
        <v>95</v>
      </c>
      <c r="C52" s="120">
        <v>1586976.33</v>
      </c>
      <c r="D52" s="120">
        <v>839980</v>
      </c>
      <c r="E52" s="120">
        <v>746996.33</v>
      </c>
    </row>
    <row r="53" spans="1:5">
      <c r="A53" s="117" t="s">
        <v>940</v>
      </c>
      <c r="B53" s="114" t="s">
        <v>941</v>
      </c>
      <c r="C53" s="115"/>
      <c r="D53" s="116"/>
      <c r="E53" s="116"/>
    </row>
    <row r="54" spans="1:5" ht="27" customHeight="1">
      <c r="A54" s="91" t="s">
        <v>942</v>
      </c>
      <c r="B54" s="2" t="s">
        <v>1394</v>
      </c>
      <c r="C54" s="109">
        <v>102022.46</v>
      </c>
      <c r="D54" s="109">
        <v>102022.46</v>
      </c>
      <c r="E54" s="109">
        <v>0</v>
      </c>
    </row>
    <row r="55" spans="1:5" ht="27" customHeight="1">
      <c r="A55" s="91" t="s">
        <v>943</v>
      </c>
      <c r="B55" s="2" t="s">
        <v>1395</v>
      </c>
      <c r="C55" s="109">
        <v>90728.83</v>
      </c>
      <c r="D55" s="109">
        <v>0</v>
      </c>
      <c r="E55" s="109">
        <v>90728.83</v>
      </c>
    </row>
    <row r="56" spans="1:5">
      <c r="A56" s="118" t="s">
        <v>940</v>
      </c>
      <c r="B56" s="119" t="s">
        <v>95</v>
      </c>
      <c r="C56" s="120">
        <v>192751.29</v>
      </c>
      <c r="D56" s="120">
        <v>102022.46</v>
      </c>
      <c r="E56" s="120">
        <v>90728.83</v>
      </c>
    </row>
    <row r="57" spans="1:5" ht="15">
      <c r="A57" s="105" t="s">
        <v>934</v>
      </c>
      <c r="B57" s="122" t="s">
        <v>116</v>
      </c>
      <c r="C57" s="123">
        <v>1779727.62</v>
      </c>
      <c r="D57" s="123">
        <v>942002.46</v>
      </c>
      <c r="E57" s="123">
        <v>837725.15999999992</v>
      </c>
    </row>
    <row r="58" spans="1:5" ht="30">
      <c r="A58" s="106" t="s">
        <v>944</v>
      </c>
      <c r="B58" s="107" t="s">
        <v>945</v>
      </c>
      <c r="C58" s="113"/>
      <c r="D58" s="108"/>
      <c r="E58" s="108"/>
    </row>
    <row r="59" spans="1:5">
      <c r="A59" s="117" t="s">
        <v>946</v>
      </c>
      <c r="B59" s="114" t="s">
        <v>86</v>
      </c>
      <c r="C59" s="115"/>
      <c r="D59" s="116"/>
      <c r="E59" s="116"/>
    </row>
    <row r="60" spans="1:5">
      <c r="A60" s="91" t="s">
        <v>947</v>
      </c>
      <c r="B60" s="2" t="s">
        <v>948</v>
      </c>
      <c r="C60" s="109">
        <v>0</v>
      </c>
      <c r="D60" s="109">
        <v>0</v>
      </c>
      <c r="E60" s="109">
        <v>0</v>
      </c>
    </row>
    <row r="61" spans="1:5">
      <c r="A61" s="117" t="s">
        <v>949</v>
      </c>
      <c r="B61" s="114" t="s">
        <v>86</v>
      </c>
      <c r="C61" s="115"/>
      <c r="D61" s="116"/>
      <c r="E61" s="116"/>
    </row>
    <row r="62" spans="1:5">
      <c r="A62" s="91" t="s">
        <v>950</v>
      </c>
      <c r="B62" s="2" t="s">
        <v>951</v>
      </c>
      <c r="C62" s="109">
        <v>0</v>
      </c>
      <c r="D62" s="109">
        <v>0</v>
      </c>
      <c r="E62" s="109">
        <v>0</v>
      </c>
    </row>
    <row r="63" spans="1:5" ht="15">
      <c r="A63" s="128" t="s">
        <v>944</v>
      </c>
      <c r="B63" s="129" t="s">
        <v>116</v>
      </c>
      <c r="C63" s="130">
        <v>0</v>
      </c>
      <c r="D63" s="130">
        <v>0</v>
      </c>
      <c r="E63" s="130">
        <v>0</v>
      </c>
    </row>
    <row r="64" spans="1:5" ht="75.75" customHeight="1">
      <c r="A64" s="106" t="s">
        <v>952</v>
      </c>
      <c r="B64" s="107" t="s">
        <v>1380</v>
      </c>
      <c r="C64" s="113"/>
      <c r="D64" s="108"/>
      <c r="E64" s="108"/>
    </row>
    <row r="65" spans="1:5">
      <c r="A65" s="117" t="s">
        <v>953</v>
      </c>
      <c r="B65" s="114" t="s">
        <v>86</v>
      </c>
      <c r="C65" s="115"/>
      <c r="D65" s="116"/>
      <c r="E65" s="116"/>
    </row>
    <row r="66" spans="1:5" ht="25.5">
      <c r="A66" s="91" t="s">
        <v>954</v>
      </c>
      <c r="B66" s="2" t="s">
        <v>1402</v>
      </c>
      <c r="C66" s="109">
        <v>0</v>
      </c>
      <c r="D66" s="109">
        <v>0</v>
      </c>
      <c r="E66" s="109">
        <v>0</v>
      </c>
    </row>
    <row r="67" spans="1:5">
      <c r="A67" s="117" t="s">
        <v>955</v>
      </c>
      <c r="B67" s="114" t="s">
        <v>956</v>
      </c>
      <c r="C67" s="115"/>
      <c r="D67" s="116"/>
      <c r="E67" s="116"/>
    </row>
    <row r="68" spans="1:5">
      <c r="A68" s="91" t="s">
        <v>957</v>
      </c>
      <c r="B68" s="2" t="s">
        <v>958</v>
      </c>
      <c r="C68" s="109">
        <v>0</v>
      </c>
      <c r="D68" s="109">
        <v>0</v>
      </c>
      <c r="E68" s="109">
        <v>0</v>
      </c>
    </row>
    <row r="69" spans="1:5">
      <c r="A69" s="91" t="s">
        <v>959</v>
      </c>
      <c r="B69" s="2" t="s">
        <v>960</v>
      </c>
      <c r="C69" s="109">
        <v>0</v>
      </c>
      <c r="D69" s="109">
        <v>0</v>
      </c>
      <c r="E69" s="109">
        <v>0</v>
      </c>
    </row>
    <row r="70" spans="1:5">
      <c r="A70" s="91" t="s">
        <v>961</v>
      </c>
      <c r="B70" s="2" t="s">
        <v>962</v>
      </c>
      <c r="C70" s="109">
        <v>0</v>
      </c>
      <c r="D70" s="109">
        <v>0</v>
      </c>
      <c r="E70" s="109">
        <v>0</v>
      </c>
    </row>
    <row r="71" spans="1:5">
      <c r="A71" s="118" t="s">
        <v>955</v>
      </c>
      <c r="B71" s="119" t="s">
        <v>95</v>
      </c>
      <c r="C71" s="120">
        <v>0</v>
      </c>
      <c r="D71" s="120">
        <v>0</v>
      </c>
      <c r="E71" s="120">
        <v>0</v>
      </c>
    </row>
    <row r="72" spans="1:5" ht="15">
      <c r="A72" s="105" t="s">
        <v>952</v>
      </c>
      <c r="B72" s="122" t="s">
        <v>116</v>
      </c>
      <c r="C72" s="123">
        <v>0</v>
      </c>
      <c r="D72" s="123">
        <v>0</v>
      </c>
      <c r="E72" s="123">
        <v>0</v>
      </c>
    </row>
    <row r="73" spans="1:5" ht="15">
      <c r="A73" s="106" t="s">
        <v>963</v>
      </c>
      <c r="B73" s="107" t="s">
        <v>964</v>
      </c>
      <c r="C73" s="113"/>
      <c r="D73" s="108"/>
      <c r="E73" s="108"/>
    </row>
    <row r="74" spans="1:5" ht="25.5">
      <c r="A74" s="117" t="s">
        <v>965</v>
      </c>
      <c r="B74" s="114" t="s">
        <v>966</v>
      </c>
      <c r="C74" s="115"/>
      <c r="D74" s="116"/>
      <c r="E74" s="116"/>
    </row>
    <row r="75" spans="1:5" ht="25.5">
      <c r="A75" s="91" t="s">
        <v>967</v>
      </c>
      <c r="B75" s="2" t="s">
        <v>966</v>
      </c>
      <c r="C75" s="109">
        <v>0</v>
      </c>
      <c r="D75" s="109">
        <v>0</v>
      </c>
      <c r="E75" s="109">
        <v>0</v>
      </c>
    </row>
    <row r="76" spans="1:5" ht="27.75" customHeight="1">
      <c r="A76" s="91" t="s">
        <v>968</v>
      </c>
      <c r="B76" s="2" t="s">
        <v>1379</v>
      </c>
      <c r="C76" s="109">
        <v>0</v>
      </c>
      <c r="D76" s="109">
        <v>0</v>
      </c>
      <c r="E76" s="109">
        <v>0</v>
      </c>
    </row>
    <row r="77" spans="1:5">
      <c r="A77" s="142" t="s">
        <v>965</v>
      </c>
      <c r="B77" s="126" t="s">
        <v>95</v>
      </c>
      <c r="C77" s="127">
        <v>0</v>
      </c>
      <c r="D77" s="127">
        <v>0</v>
      </c>
      <c r="E77" s="127">
        <v>0</v>
      </c>
    </row>
    <row r="78" spans="1:5">
      <c r="A78" s="118" t="s">
        <v>969</v>
      </c>
      <c r="B78" s="2" t="s">
        <v>970</v>
      </c>
    </row>
    <row r="79" spans="1:5">
      <c r="A79" s="91" t="s">
        <v>971</v>
      </c>
      <c r="B79" s="2" t="s">
        <v>970</v>
      </c>
      <c r="C79" s="109">
        <v>0</v>
      </c>
      <c r="D79" s="109">
        <v>0</v>
      </c>
      <c r="E79" s="109">
        <v>0</v>
      </c>
    </row>
    <row r="80" spans="1:5" ht="25.5">
      <c r="A80" s="91" t="s">
        <v>972</v>
      </c>
      <c r="B80" s="2" t="s">
        <v>1384</v>
      </c>
      <c r="C80" s="109">
        <v>0</v>
      </c>
      <c r="D80" s="109">
        <v>0</v>
      </c>
      <c r="E80" s="109">
        <v>0</v>
      </c>
    </row>
    <row r="81" spans="1:5">
      <c r="A81" s="118" t="s">
        <v>969</v>
      </c>
      <c r="B81" s="119" t="s">
        <v>95</v>
      </c>
      <c r="C81" s="120">
        <v>0</v>
      </c>
      <c r="D81" s="120">
        <v>0</v>
      </c>
      <c r="E81" s="120">
        <v>0</v>
      </c>
    </row>
    <row r="82" spans="1:5" ht="15">
      <c r="A82" s="105" t="s">
        <v>963</v>
      </c>
      <c r="B82" s="122" t="s">
        <v>116</v>
      </c>
      <c r="C82" s="123">
        <v>0</v>
      </c>
      <c r="D82" s="123">
        <v>0</v>
      </c>
      <c r="E82" s="123">
        <v>0</v>
      </c>
    </row>
    <row r="83" spans="1:5" ht="15">
      <c r="A83" s="106" t="s">
        <v>973</v>
      </c>
      <c r="B83" s="107" t="s">
        <v>974</v>
      </c>
      <c r="C83" s="113"/>
      <c r="D83" s="108"/>
      <c r="E83" s="108"/>
    </row>
    <row r="84" spans="1:5">
      <c r="A84" s="117" t="s">
        <v>975</v>
      </c>
      <c r="B84" s="114" t="s">
        <v>86</v>
      </c>
      <c r="C84" s="115"/>
      <c r="D84" s="116"/>
      <c r="E84" s="116"/>
    </row>
    <row r="85" spans="1:5">
      <c r="A85" s="91" t="s">
        <v>976</v>
      </c>
      <c r="B85" s="2" t="s">
        <v>977</v>
      </c>
      <c r="C85" s="109">
        <v>0</v>
      </c>
      <c r="D85" s="109">
        <v>0</v>
      </c>
      <c r="E85" s="109">
        <v>0</v>
      </c>
    </row>
    <row r="86" spans="1:5">
      <c r="A86" s="117" t="s">
        <v>978</v>
      </c>
      <c r="B86" s="114" t="s">
        <v>86</v>
      </c>
      <c r="C86" s="115"/>
      <c r="D86" s="116"/>
      <c r="E86" s="116"/>
    </row>
    <row r="87" spans="1:5">
      <c r="A87" s="91" t="s">
        <v>979</v>
      </c>
      <c r="B87" s="2" t="s">
        <v>980</v>
      </c>
      <c r="C87" s="109">
        <v>0</v>
      </c>
      <c r="D87" s="109">
        <v>0</v>
      </c>
      <c r="E87" s="109">
        <v>0</v>
      </c>
    </row>
    <row r="88" spans="1:5" ht="25.5">
      <c r="A88" s="117" t="s">
        <v>981</v>
      </c>
      <c r="B88" s="114" t="s">
        <v>1381</v>
      </c>
      <c r="C88" s="115"/>
      <c r="D88" s="116"/>
      <c r="E88" s="116"/>
    </row>
    <row r="89" spans="1:5" ht="25.5">
      <c r="A89" s="91" t="s">
        <v>982</v>
      </c>
      <c r="B89" s="2" t="s">
        <v>1382</v>
      </c>
      <c r="C89" s="109">
        <v>434.89</v>
      </c>
      <c r="D89" s="109">
        <v>434.89</v>
      </c>
      <c r="E89" s="109">
        <v>0</v>
      </c>
    </row>
    <row r="90" spans="1:5" ht="25.5">
      <c r="A90" s="91" t="s">
        <v>983</v>
      </c>
      <c r="B90" s="2" t="s">
        <v>1383</v>
      </c>
      <c r="C90" s="109">
        <v>8117.64</v>
      </c>
      <c r="D90" s="109">
        <v>0</v>
      </c>
      <c r="E90" s="109">
        <v>8117.64</v>
      </c>
    </row>
    <row r="91" spans="1:5">
      <c r="A91" s="91" t="s">
        <v>984</v>
      </c>
      <c r="B91" s="2" t="s">
        <v>985</v>
      </c>
      <c r="C91" s="109">
        <v>0</v>
      </c>
      <c r="D91" s="109">
        <v>0</v>
      </c>
      <c r="E91" s="109">
        <v>0</v>
      </c>
    </row>
    <row r="92" spans="1:5">
      <c r="A92" s="118" t="s">
        <v>981</v>
      </c>
      <c r="B92" s="119" t="s">
        <v>95</v>
      </c>
      <c r="C92" s="120">
        <v>8552.5300000000007</v>
      </c>
      <c r="D92" s="120">
        <v>434.89</v>
      </c>
      <c r="E92" s="120">
        <v>8117.64</v>
      </c>
    </row>
    <row r="93" spans="1:5">
      <c r="A93" s="117" t="s">
        <v>986</v>
      </c>
      <c r="B93" s="114" t="s">
        <v>86</v>
      </c>
      <c r="C93" s="115"/>
      <c r="D93" s="116"/>
      <c r="E93" s="116"/>
    </row>
    <row r="94" spans="1:5">
      <c r="A94" s="91" t="s">
        <v>987</v>
      </c>
      <c r="B94" s="2" t="s">
        <v>988</v>
      </c>
      <c r="C94" s="109">
        <v>0</v>
      </c>
      <c r="D94" s="109">
        <v>0</v>
      </c>
      <c r="E94" s="109">
        <v>0</v>
      </c>
    </row>
    <row r="95" spans="1:5">
      <c r="A95" s="117" t="s">
        <v>989</v>
      </c>
      <c r="B95" s="114" t="s">
        <v>86</v>
      </c>
      <c r="C95" s="115"/>
      <c r="D95" s="116"/>
      <c r="E95" s="116"/>
    </row>
    <row r="96" spans="1:5" ht="25.5">
      <c r="A96" s="91" t="s">
        <v>990</v>
      </c>
      <c r="B96" s="2" t="s">
        <v>991</v>
      </c>
      <c r="C96" s="109">
        <v>572657.02</v>
      </c>
      <c r="D96" s="109">
        <v>572657.02</v>
      </c>
      <c r="E96" s="109">
        <v>0</v>
      </c>
    </row>
    <row r="97" spans="1:5" ht="25.5">
      <c r="A97" s="117" t="s">
        <v>992</v>
      </c>
      <c r="B97" s="114" t="s">
        <v>993</v>
      </c>
      <c r="C97" s="115"/>
      <c r="D97" s="116"/>
      <c r="E97" s="116"/>
    </row>
    <row r="98" spans="1:5" ht="25.5">
      <c r="A98" s="91" t="s">
        <v>994</v>
      </c>
      <c r="B98" s="2" t="s">
        <v>993</v>
      </c>
      <c r="C98" s="109">
        <v>0</v>
      </c>
      <c r="D98" s="109">
        <v>0</v>
      </c>
      <c r="E98" s="109">
        <v>0</v>
      </c>
    </row>
    <row r="99" spans="1:5" ht="25.5">
      <c r="A99" s="91" t="s">
        <v>995</v>
      </c>
      <c r="B99" s="2" t="s">
        <v>996</v>
      </c>
      <c r="C99" s="109">
        <v>0</v>
      </c>
      <c r="D99" s="109">
        <v>0</v>
      </c>
      <c r="E99" s="109">
        <v>0</v>
      </c>
    </row>
    <row r="100" spans="1:5">
      <c r="A100" s="142" t="s">
        <v>992</v>
      </c>
      <c r="B100" s="126" t="s">
        <v>95</v>
      </c>
      <c r="C100" s="127">
        <v>0</v>
      </c>
      <c r="D100" s="127">
        <v>0</v>
      </c>
      <c r="E100" s="127">
        <v>0</v>
      </c>
    </row>
    <row r="101" spans="1:5">
      <c r="A101" s="118" t="s">
        <v>997</v>
      </c>
      <c r="B101" s="2" t="s">
        <v>1415</v>
      </c>
    </row>
    <row r="102" spans="1:5">
      <c r="A102" s="91" t="s">
        <v>998</v>
      </c>
      <c r="B102" s="2" t="s">
        <v>999</v>
      </c>
      <c r="C102" s="109">
        <v>840772.61</v>
      </c>
      <c r="D102" s="109">
        <v>840772.61</v>
      </c>
      <c r="E102" s="109">
        <v>0</v>
      </c>
    </row>
    <row r="103" spans="1:5">
      <c r="A103" s="91" t="s">
        <v>1000</v>
      </c>
      <c r="B103" s="2" t="s">
        <v>1001</v>
      </c>
      <c r="C103" s="109">
        <v>3602662.18</v>
      </c>
      <c r="D103" s="109">
        <v>3602662.18</v>
      </c>
      <c r="E103" s="109">
        <v>0</v>
      </c>
    </row>
    <row r="104" spans="1:5">
      <c r="A104" s="91" t="s">
        <v>1002</v>
      </c>
      <c r="B104" s="2" t="s">
        <v>1003</v>
      </c>
      <c r="C104" s="109">
        <v>251065.82</v>
      </c>
      <c r="D104" s="109">
        <v>251065.82</v>
      </c>
      <c r="E104" s="109">
        <v>0</v>
      </c>
    </row>
    <row r="105" spans="1:5">
      <c r="A105" s="91" t="s">
        <v>1004</v>
      </c>
      <c r="B105" s="2" t="s">
        <v>1005</v>
      </c>
      <c r="C105" s="109">
        <v>640940.96</v>
      </c>
      <c r="D105" s="109">
        <v>640940.96</v>
      </c>
      <c r="E105" s="109">
        <v>0</v>
      </c>
    </row>
    <row r="106" spans="1:5">
      <c r="A106" s="91" t="s">
        <v>1006</v>
      </c>
      <c r="B106" s="2" t="s">
        <v>1007</v>
      </c>
      <c r="C106" s="109">
        <v>833382.33</v>
      </c>
      <c r="D106" s="109">
        <v>833382.33</v>
      </c>
      <c r="E106" s="109">
        <v>0</v>
      </c>
    </row>
    <row r="107" spans="1:5">
      <c r="A107" s="118" t="s">
        <v>997</v>
      </c>
      <c r="B107" s="119" t="s">
        <v>95</v>
      </c>
      <c r="C107" s="120">
        <v>6168823.9000000004</v>
      </c>
      <c r="D107" s="120">
        <v>6168823.9000000004</v>
      </c>
      <c r="E107" s="120">
        <v>0</v>
      </c>
    </row>
    <row r="108" spans="1:5">
      <c r="A108" s="117" t="s">
        <v>1008</v>
      </c>
      <c r="B108" s="114" t="s">
        <v>86</v>
      </c>
      <c r="C108" s="115"/>
      <c r="D108" s="116"/>
      <c r="E108" s="116"/>
    </row>
    <row r="109" spans="1:5" ht="25.5">
      <c r="A109" s="91" t="s">
        <v>1009</v>
      </c>
      <c r="B109" s="2" t="s">
        <v>1010</v>
      </c>
      <c r="C109" s="109">
        <v>0</v>
      </c>
      <c r="D109" s="109">
        <v>0</v>
      </c>
      <c r="E109" s="109">
        <v>0</v>
      </c>
    </row>
    <row r="110" spans="1:5">
      <c r="A110" s="117" t="s">
        <v>1011</v>
      </c>
      <c r="B110" s="114" t="s">
        <v>662</v>
      </c>
      <c r="C110" s="115"/>
      <c r="D110" s="116"/>
      <c r="E110" s="116"/>
    </row>
    <row r="111" spans="1:5">
      <c r="A111" s="91" t="s">
        <v>1012</v>
      </c>
      <c r="B111" s="2" t="s">
        <v>662</v>
      </c>
      <c r="C111" s="109">
        <v>38.67</v>
      </c>
      <c r="D111" s="109">
        <v>38.67</v>
      </c>
      <c r="E111" s="109">
        <v>0</v>
      </c>
    </row>
    <row r="112" spans="1:5">
      <c r="A112" s="91" t="s">
        <v>1013</v>
      </c>
      <c r="B112" s="2" t="s">
        <v>1014</v>
      </c>
      <c r="C112" s="109">
        <v>65000000</v>
      </c>
      <c r="D112" s="109">
        <v>65000000</v>
      </c>
      <c r="E112" s="109">
        <v>0</v>
      </c>
    </row>
    <row r="113" spans="1:5">
      <c r="A113" s="118" t="s">
        <v>1011</v>
      </c>
      <c r="B113" s="119" t="s">
        <v>95</v>
      </c>
      <c r="C113" s="120">
        <v>65000038.670000002</v>
      </c>
      <c r="D113" s="120">
        <v>65000038.670000002</v>
      </c>
      <c r="E113" s="120">
        <v>0</v>
      </c>
    </row>
    <row r="114" spans="1:5" ht="15">
      <c r="A114" s="105" t="s">
        <v>973</v>
      </c>
      <c r="B114" s="122" t="s">
        <v>116</v>
      </c>
      <c r="C114" s="123">
        <v>71750072.120000005</v>
      </c>
      <c r="D114" s="123">
        <v>71741954.480000004</v>
      </c>
      <c r="E114" s="123">
        <v>8117.64</v>
      </c>
    </row>
    <row r="115" spans="1:5" ht="15">
      <c r="A115" s="106" t="s">
        <v>1015</v>
      </c>
      <c r="B115" s="107" t="s">
        <v>86</v>
      </c>
      <c r="C115" s="113"/>
      <c r="D115" s="108"/>
      <c r="E115" s="108"/>
    </row>
    <row r="116" spans="1:5">
      <c r="A116" s="91" t="s">
        <v>1016</v>
      </c>
      <c r="B116" s="2" t="s">
        <v>1017</v>
      </c>
      <c r="C116" s="109">
        <v>78398563.689999998</v>
      </c>
      <c r="D116" s="109">
        <v>74853664.989999995</v>
      </c>
      <c r="E116" s="109">
        <v>3544898.7</v>
      </c>
    </row>
    <row r="117" spans="1:5" ht="15">
      <c r="A117" s="128" t="s">
        <v>1015</v>
      </c>
      <c r="B117" s="129" t="s">
        <v>116</v>
      </c>
      <c r="C117" s="130">
        <v>78398563.689999998</v>
      </c>
      <c r="D117" s="130">
        <v>74853664.989999995</v>
      </c>
      <c r="E117" s="130">
        <v>3544898.7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31.12.2021</oddHeader>
    <oddFooter>&amp;LSatzart 15&amp;CBetr.-Nr. 47056789&amp;R&amp;10Seite &amp;P von &amp;N</oddFooter>
  </headerFooter>
  <rowBreaks count="4" manualBreakCount="4">
    <brk id="26" max="16383" man="1"/>
    <brk id="42" max="16383" man="1"/>
    <brk id="77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6" t="s">
        <v>4</v>
      </c>
      <c r="B1" s="167"/>
      <c r="C1" s="167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>
      <c r="A3" s="107" t="s">
        <v>1018</v>
      </c>
      <c r="B3" s="107" t="s">
        <v>1019</v>
      </c>
      <c r="C3" s="108"/>
    </row>
    <row r="4" spans="1:4">
      <c r="A4" s="131" t="s">
        <v>1020</v>
      </c>
      <c r="B4" s="114" t="s">
        <v>1021</v>
      </c>
      <c r="C4" s="116"/>
    </row>
    <row r="5" spans="1:4">
      <c r="A5" s="91" t="s">
        <v>1022</v>
      </c>
      <c r="B5" s="2" t="s">
        <v>1023</v>
      </c>
      <c r="C5" s="109">
        <v>37644028.850000001</v>
      </c>
    </row>
    <row r="6" spans="1:4">
      <c r="A6" s="91" t="s">
        <v>1024</v>
      </c>
      <c r="B6" s="2" t="s">
        <v>1025</v>
      </c>
      <c r="C6" s="109">
        <v>42752500.340000004</v>
      </c>
    </row>
    <row r="7" spans="1:4">
      <c r="A7" s="91" t="s">
        <v>1026</v>
      </c>
      <c r="B7" s="2" t="s">
        <v>1027</v>
      </c>
      <c r="C7" s="109">
        <v>21334.32</v>
      </c>
    </row>
    <row r="8" spans="1:4">
      <c r="A8" s="91" t="s">
        <v>1028</v>
      </c>
      <c r="B8" s="2" t="s">
        <v>1029</v>
      </c>
      <c r="C8" s="109">
        <v>0</v>
      </c>
    </row>
    <row r="9" spans="1:4">
      <c r="A9" s="121" t="s">
        <v>1020</v>
      </c>
      <c r="B9" s="119" t="s">
        <v>95</v>
      </c>
      <c r="C9" s="120">
        <v>80417863.50999999</v>
      </c>
    </row>
    <row r="10" spans="1:4">
      <c r="A10" s="131" t="s">
        <v>1030</v>
      </c>
      <c r="B10" s="114" t="s">
        <v>1031</v>
      </c>
      <c r="C10" s="116"/>
    </row>
    <row r="11" spans="1:4">
      <c r="A11" s="91" t="s">
        <v>1032</v>
      </c>
      <c r="B11" s="2" t="s">
        <v>1033</v>
      </c>
      <c r="C11" s="109">
        <v>15789.26</v>
      </c>
    </row>
    <row r="12" spans="1:4" ht="25.5">
      <c r="A12" s="91" t="s">
        <v>1034</v>
      </c>
      <c r="B12" s="2" t="s">
        <v>1035</v>
      </c>
      <c r="C12" s="109">
        <v>10130679.83</v>
      </c>
    </row>
    <row r="13" spans="1:4">
      <c r="A13" s="91" t="s">
        <v>1036</v>
      </c>
      <c r="B13" s="2" t="s">
        <v>1037</v>
      </c>
      <c r="C13" s="109">
        <v>3228844.02</v>
      </c>
    </row>
    <row r="14" spans="1:4">
      <c r="A14" s="91" t="s">
        <v>1038</v>
      </c>
      <c r="B14" s="2" t="s">
        <v>1039</v>
      </c>
      <c r="C14" s="109">
        <v>0</v>
      </c>
    </row>
    <row r="15" spans="1:4">
      <c r="A15" s="121" t="s">
        <v>1030</v>
      </c>
      <c r="B15" s="119" t="s">
        <v>95</v>
      </c>
      <c r="C15" s="120">
        <v>13375313.109999999</v>
      </c>
    </row>
    <row r="16" spans="1:4">
      <c r="A16" s="131" t="s">
        <v>1040</v>
      </c>
      <c r="B16" s="114" t="s">
        <v>1041</v>
      </c>
      <c r="C16" s="116"/>
    </row>
    <row r="17" spans="1:3">
      <c r="A17" s="91" t="s">
        <v>1042</v>
      </c>
      <c r="B17" s="2" t="s">
        <v>1043</v>
      </c>
      <c r="C17" s="109">
        <v>27924586.800000001</v>
      </c>
    </row>
    <row r="18" spans="1:3">
      <c r="A18" s="91" t="s">
        <v>1044</v>
      </c>
      <c r="B18" s="2" t="s">
        <v>1045</v>
      </c>
      <c r="C18" s="109">
        <v>0</v>
      </c>
    </row>
    <row r="19" spans="1:3">
      <c r="A19" s="91" t="s">
        <v>1046</v>
      </c>
      <c r="B19" s="2" t="s">
        <v>1047</v>
      </c>
      <c r="C19" s="109">
        <v>0</v>
      </c>
    </row>
    <row r="20" spans="1:3" ht="13.5" customHeight="1">
      <c r="A20" s="91" t="s">
        <v>1048</v>
      </c>
      <c r="B20" s="2" t="s">
        <v>1049</v>
      </c>
      <c r="C20" s="109">
        <v>70604781</v>
      </c>
    </row>
    <row r="21" spans="1:3">
      <c r="A21" s="91" t="s">
        <v>1050</v>
      </c>
      <c r="B21" s="2" t="s">
        <v>1051</v>
      </c>
      <c r="C21" s="109">
        <v>130101.02</v>
      </c>
    </row>
    <row r="22" spans="1:3">
      <c r="A22" s="91" t="s">
        <v>1052</v>
      </c>
      <c r="B22" s="2" t="s">
        <v>1053</v>
      </c>
      <c r="C22" s="109">
        <v>0</v>
      </c>
    </row>
    <row r="23" spans="1:3">
      <c r="A23" s="121" t="s">
        <v>1040</v>
      </c>
      <c r="B23" s="119" t="s">
        <v>95</v>
      </c>
      <c r="C23" s="120">
        <v>98659468.819999993</v>
      </c>
    </row>
    <row r="24" spans="1:3">
      <c r="A24" s="131" t="s">
        <v>1054</v>
      </c>
      <c r="B24" s="114" t="s">
        <v>1055</v>
      </c>
      <c r="C24" s="116"/>
    </row>
    <row r="25" spans="1:3">
      <c r="A25" s="91" t="s">
        <v>1056</v>
      </c>
      <c r="B25" s="2" t="s">
        <v>1057</v>
      </c>
      <c r="C25" s="109">
        <v>1821495.1</v>
      </c>
    </row>
    <row r="26" spans="1:3">
      <c r="A26" s="91" t="s">
        <v>1058</v>
      </c>
      <c r="B26" s="2" t="s">
        <v>1059</v>
      </c>
      <c r="C26" s="109">
        <v>3802974.05</v>
      </c>
    </row>
    <row r="27" spans="1:3">
      <c r="A27" s="91" t="s">
        <v>1060</v>
      </c>
      <c r="B27" s="2" t="s">
        <v>1061</v>
      </c>
      <c r="C27" s="109">
        <v>0</v>
      </c>
    </row>
    <row r="28" spans="1:3">
      <c r="A28" s="91" t="s">
        <v>1062</v>
      </c>
      <c r="B28" s="2" t="s">
        <v>1063</v>
      </c>
      <c r="C28" s="109">
        <v>80501.399999999994</v>
      </c>
    </row>
    <row r="29" spans="1:3">
      <c r="A29" s="121" t="s">
        <v>1054</v>
      </c>
      <c r="B29" s="119" t="s">
        <v>95</v>
      </c>
      <c r="C29" s="120">
        <v>5704970.5500000007</v>
      </c>
    </row>
    <row r="30" spans="1:3">
      <c r="A30" s="131" t="s">
        <v>1064</v>
      </c>
      <c r="B30" s="114" t="s">
        <v>1065</v>
      </c>
      <c r="C30" s="116"/>
    </row>
    <row r="31" spans="1:3">
      <c r="A31" s="91" t="s">
        <v>1066</v>
      </c>
      <c r="B31" s="2" t="s">
        <v>1067</v>
      </c>
      <c r="C31" s="109">
        <v>0</v>
      </c>
    </row>
    <row r="32" spans="1:3">
      <c r="A32" s="91" t="s">
        <v>1068</v>
      </c>
      <c r="B32" s="2" t="s">
        <v>1069</v>
      </c>
      <c r="C32" s="109">
        <v>10921.23</v>
      </c>
    </row>
    <row r="33" spans="1:3">
      <c r="A33" s="91" t="s">
        <v>1070</v>
      </c>
      <c r="B33" s="2" t="s">
        <v>1071</v>
      </c>
      <c r="C33" s="109">
        <v>0</v>
      </c>
    </row>
    <row r="34" spans="1:3">
      <c r="A34" s="91" t="s">
        <v>1072</v>
      </c>
      <c r="B34" s="2" t="s">
        <v>1073</v>
      </c>
      <c r="C34" s="109">
        <v>45492.5</v>
      </c>
    </row>
    <row r="35" spans="1:3">
      <c r="A35" s="125" t="s">
        <v>1064</v>
      </c>
      <c r="B35" s="126" t="s">
        <v>95</v>
      </c>
      <c r="C35" s="127">
        <v>56413.729999999996</v>
      </c>
    </row>
    <row r="36" spans="1:3">
      <c r="A36" s="121" t="s">
        <v>1074</v>
      </c>
      <c r="B36" s="2" t="s">
        <v>1075</v>
      </c>
    </row>
    <row r="37" spans="1:3">
      <c r="A37" s="91" t="s">
        <v>1076</v>
      </c>
      <c r="B37" s="2" t="s">
        <v>1077</v>
      </c>
      <c r="C37" s="109">
        <v>0</v>
      </c>
    </row>
    <row r="38" spans="1:3">
      <c r="A38" s="91" t="s">
        <v>1078</v>
      </c>
      <c r="B38" s="2" t="s">
        <v>1079</v>
      </c>
      <c r="C38" s="109">
        <v>0</v>
      </c>
    </row>
    <row r="39" spans="1:3">
      <c r="A39" s="121" t="s">
        <v>1074</v>
      </c>
      <c r="B39" s="119" t="s">
        <v>95</v>
      </c>
      <c r="C39" s="120">
        <v>0</v>
      </c>
    </row>
    <row r="40" spans="1:3" ht="15">
      <c r="A40" s="105" t="s">
        <v>1018</v>
      </c>
      <c r="B40" s="122" t="s">
        <v>116</v>
      </c>
      <c r="C40" s="123">
        <v>198214029.72</v>
      </c>
    </row>
    <row r="41" spans="1:3" ht="15">
      <c r="A41" s="107" t="s">
        <v>1080</v>
      </c>
      <c r="B41" s="107" t="s">
        <v>1081</v>
      </c>
      <c r="C41" s="108"/>
    </row>
    <row r="42" spans="1:3">
      <c r="A42" s="131" t="s">
        <v>1082</v>
      </c>
      <c r="B42" s="114" t="s">
        <v>1083</v>
      </c>
      <c r="C42" s="116"/>
    </row>
    <row r="43" spans="1:3">
      <c r="A43" s="91" t="s">
        <v>1084</v>
      </c>
      <c r="B43" s="2" t="s">
        <v>1085</v>
      </c>
      <c r="C43" s="109">
        <v>244783.6</v>
      </c>
    </row>
    <row r="44" spans="1:3">
      <c r="A44" s="91" t="s">
        <v>1086</v>
      </c>
      <c r="B44" s="2" t="s">
        <v>1087</v>
      </c>
      <c r="C44" s="109">
        <v>189214.18</v>
      </c>
    </row>
    <row r="45" spans="1:3">
      <c r="A45" s="91" t="s">
        <v>1088</v>
      </c>
      <c r="B45" s="2" t="s">
        <v>1089</v>
      </c>
      <c r="C45" s="109">
        <v>2605694.8199999998</v>
      </c>
    </row>
    <row r="46" spans="1:3">
      <c r="A46" s="91" t="s">
        <v>1090</v>
      </c>
      <c r="B46" s="2" t="s">
        <v>1091</v>
      </c>
      <c r="C46" s="109">
        <v>545539.92000000004</v>
      </c>
    </row>
    <row r="47" spans="1:3">
      <c r="A47" s="91" t="s">
        <v>1092</v>
      </c>
      <c r="B47" s="2" t="s">
        <v>1093</v>
      </c>
      <c r="C47" s="109">
        <v>83631.72</v>
      </c>
    </row>
    <row r="48" spans="1:3">
      <c r="A48" s="91" t="s">
        <v>1094</v>
      </c>
      <c r="B48" s="2" t="s">
        <v>1416</v>
      </c>
      <c r="C48" s="109">
        <v>18.93</v>
      </c>
    </row>
    <row r="49" spans="1:3">
      <c r="A49" s="91" t="s">
        <v>1095</v>
      </c>
      <c r="B49" s="2" t="s">
        <v>1096</v>
      </c>
      <c r="C49" s="109">
        <v>586980.93999999994</v>
      </c>
    </row>
    <row r="50" spans="1:3">
      <c r="A50" s="91" t="s">
        <v>1097</v>
      </c>
      <c r="B50" s="2" t="s">
        <v>1098</v>
      </c>
      <c r="C50" s="109">
        <v>4408.97</v>
      </c>
    </row>
    <row r="51" spans="1:3">
      <c r="A51" s="91" t="s">
        <v>1099</v>
      </c>
      <c r="B51" s="2" t="s">
        <v>1100</v>
      </c>
      <c r="C51" s="109">
        <v>0</v>
      </c>
    </row>
    <row r="52" spans="1:3">
      <c r="A52" s="91" t="s">
        <v>1101</v>
      </c>
      <c r="B52" s="2" t="s">
        <v>1102</v>
      </c>
      <c r="C52" s="109">
        <v>229493.61</v>
      </c>
    </row>
    <row r="53" spans="1:3">
      <c r="A53" s="121" t="s">
        <v>1082</v>
      </c>
      <c r="B53" s="119" t="s">
        <v>95</v>
      </c>
      <c r="C53" s="120">
        <v>4489766.6899999995</v>
      </c>
    </row>
    <row r="54" spans="1:3">
      <c r="A54" s="131" t="s">
        <v>1103</v>
      </c>
      <c r="B54" s="114" t="s">
        <v>1104</v>
      </c>
      <c r="C54" s="116"/>
    </row>
    <row r="55" spans="1:3">
      <c r="A55" s="91" t="s">
        <v>1105</v>
      </c>
      <c r="B55" s="2" t="s">
        <v>1106</v>
      </c>
      <c r="C55" s="109">
        <v>1306727.19</v>
      </c>
    </row>
    <row r="56" spans="1:3">
      <c r="A56" s="91" t="s">
        <v>1107</v>
      </c>
      <c r="B56" s="2" t="s">
        <v>1108</v>
      </c>
      <c r="C56" s="109">
        <v>2434914.2599999998</v>
      </c>
    </row>
    <row r="57" spans="1:3">
      <c r="A57" s="91" t="s">
        <v>1109</v>
      </c>
      <c r="B57" s="2" t="s">
        <v>1110</v>
      </c>
      <c r="C57" s="109">
        <v>37108.25</v>
      </c>
    </row>
    <row r="58" spans="1:3">
      <c r="A58" s="91" t="s">
        <v>1111</v>
      </c>
      <c r="B58" s="2" t="s">
        <v>1112</v>
      </c>
      <c r="C58" s="109">
        <v>307839</v>
      </c>
    </row>
    <row r="59" spans="1:3">
      <c r="A59" s="91" t="s">
        <v>1113</v>
      </c>
      <c r="B59" s="2" t="s">
        <v>1114</v>
      </c>
      <c r="C59" s="109">
        <v>0</v>
      </c>
    </row>
    <row r="60" spans="1:3">
      <c r="A60" s="91" t="s">
        <v>1115</v>
      </c>
      <c r="B60" s="2" t="s">
        <v>1116</v>
      </c>
      <c r="C60" s="109">
        <v>261324</v>
      </c>
    </row>
    <row r="61" spans="1:3">
      <c r="A61" s="121" t="s">
        <v>1103</v>
      </c>
      <c r="B61" s="119" t="s">
        <v>95</v>
      </c>
      <c r="C61" s="120">
        <v>4347912.6999999993</v>
      </c>
    </row>
    <row r="62" spans="1:3">
      <c r="A62" s="131" t="s">
        <v>1117</v>
      </c>
      <c r="B62" s="114" t="s">
        <v>1118</v>
      </c>
      <c r="C62" s="116"/>
    </row>
    <row r="63" spans="1:3">
      <c r="A63" s="91" t="s">
        <v>1119</v>
      </c>
      <c r="B63" s="2" t="s">
        <v>1120</v>
      </c>
      <c r="C63" s="109">
        <v>45405.11</v>
      </c>
    </row>
    <row r="64" spans="1:3">
      <c r="A64" s="91" t="s">
        <v>1121</v>
      </c>
      <c r="B64" s="2" t="s">
        <v>1122</v>
      </c>
      <c r="C64" s="109">
        <v>44719.06</v>
      </c>
    </row>
    <row r="65" spans="1:3">
      <c r="A65" s="121" t="s">
        <v>1117</v>
      </c>
      <c r="B65" s="119" t="s">
        <v>95</v>
      </c>
      <c r="C65" s="120">
        <v>90124.17</v>
      </c>
    </row>
    <row r="66" spans="1:3">
      <c r="A66" s="131" t="s">
        <v>1123</v>
      </c>
      <c r="B66" s="114" t="s">
        <v>1124</v>
      </c>
      <c r="C66" s="116"/>
    </row>
    <row r="67" spans="1:3">
      <c r="A67" s="91" t="s">
        <v>1125</v>
      </c>
      <c r="B67" s="2" t="s">
        <v>1126</v>
      </c>
      <c r="C67" s="109">
        <v>5448432.6799999997</v>
      </c>
    </row>
    <row r="68" spans="1:3">
      <c r="A68" s="91" t="s">
        <v>1127</v>
      </c>
      <c r="B68" s="2" t="s">
        <v>1128</v>
      </c>
      <c r="C68" s="109">
        <v>4954591.76</v>
      </c>
    </row>
    <row r="69" spans="1:3">
      <c r="A69" s="91" t="s">
        <v>1129</v>
      </c>
      <c r="B69" s="2" t="s">
        <v>1130</v>
      </c>
      <c r="C69" s="109">
        <v>878437.25</v>
      </c>
    </row>
    <row r="70" spans="1:3" ht="25.5">
      <c r="A70" s="110" t="s">
        <v>1131</v>
      </c>
      <c r="B70" s="111" t="s">
        <v>1385</v>
      </c>
      <c r="C70" s="112">
        <v>0</v>
      </c>
    </row>
    <row r="71" spans="1:3">
      <c r="A71" s="91" t="s">
        <v>1132</v>
      </c>
      <c r="B71" s="2" t="s">
        <v>1133</v>
      </c>
      <c r="C71" s="109">
        <v>0</v>
      </c>
    </row>
    <row r="72" spans="1:3">
      <c r="A72" s="91" t="s">
        <v>1134</v>
      </c>
      <c r="B72" s="2" t="s">
        <v>1135</v>
      </c>
      <c r="C72" s="109">
        <v>0</v>
      </c>
    </row>
    <row r="73" spans="1:3">
      <c r="A73" s="121" t="s">
        <v>1123</v>
      </c>
      <c r="B73" s="119" t="s">
        <v>95</v>
      </c>
      <c r="C73" s="120">
        <v>11281461.689999999</v>
      </c>
    </row>
    <row r="74" spans="1:3" ht="15">
      <c r="A74" s="105" t="s">
        <v>1080</v>
      </c>
      <c r="B74" s="122" t="s">
        <v>116</v>
      </c>
      <c r="C74" s="123">
        <v>20209265.25</v>
      </c>
    </row>
    <row r="75" spans="1:3" ht="15">
      <c r="A75" s="107" t="s">
        <v>1136</v>
      </c>
      <c r="B75" s="107" t="s">
        <v>1137</v>
      </c>
      <c r="C75" s="108"/>
    </row>
    <row r="76" spans="1:3">
      <c r="A76" s="131" t="s">
        <v>1138</v>
      </c>
      <c r="B76" s="114" t="s">
        <v>86</v>
      </c>
      <c r="C76" s="116"/>
    </row>
    <row r="77" spans="1:3">
      <c r="A77" s="91" t="s">
        <v>1139</v>
      </c>
      <c r="B77" s="2" t="s">
        <v>1140</v>
      </c>
      <c r="C77" s="109">
        <v>2678.5</v>
      </c>
    </row>
    <row r="78" spans="1:3">
      <c r="A78" s="131" t="s">
        <v>1141</v>
      </c>
      <c r="B78" s="114" t="s">
        <v>86</v>
      </c>
      <c r="C78" s="116"/>
    </row>
    <row r="79" spans="1:3">
      <c r="A79" s="91" t="s">
        <v>1142</v>
      </c>
      <c r="B79" s="2" t="s">
        <v>1143</v>
      </c>
      <c r="C79" s="109">
        <v>42224.66</v>
      </c>
    </row>
    <row r="80" spans="1:3">
      <c r="A80" s="131" t="s">
        <v>1144</v>
      </c>
      <c r="B80" s="114" t="s">
        <v>86</v>
      </c>
      <c r="C80" s="116"/>
    </row>
    <row r="81" spans="1:3">
      <c r="A81" s="91" t="s">
        <v>1145</v>
      </c>
      <c r="B81" s="2" t="s">
        <v>1146</v>
      </c>
      <c r="C81" s="109">
        <v>33433.06</v>
      </c>
    </row>
    <row r="82" spans="1:3">
      <c r="A82" s="131" t="s">
        <v>1147</v>
      </c>
      <c r="B82" s="114" t="s">
        <v>86</v>
      </c>
      <c r="C82" s="116"/>
    </row>
    <row r="83" spans="1:3">
      <c r="A83" s="91" t="s">
        <v>1148</v>
      </c>
      <c r="B83" s="2" t="s">
        <v>1149</v>
      </c>
      <c r="C83" s="109">
        <v>22012.560000000001</v>
      </c>
    </row>
    <row r="84" spans="1:3">
      <c r="A84" s="131" t="s">
        <v>1150</v>
      </c>
      <c r="B84" s="114" t="s">
        <v>86</v>
      </c>
      <c r="C84" s="116"/>
    </row>
    <row r="85" spans="1:3">
      <c r="A85" s="91" t="s">
        <v>1151</v>
      </c>
      <c r="B85" s="2" t="s">
        <v>1152</v>
      </c>
      <c r="C85" s="109">
        <v>2666.44</v>
      </c>
    </row>
    <row r="86" spans="1:3" ht="15">
      <c r="A86" s="105" t="s">
        <v>1136</v>
      </c>
      <c r="B86" s="122" t="s">
        <v>116</v>
      </c>
      <c r="C86" s="123">
        <v>103015.22</v>
      </c>
    </row>
    <row r="87" spans="1:3" ht="15">
      <c r="A87" s="107" t="s">
        <v>1153</v>
      </c>
      <c r="B87" s="107" t="s">
        <v>1154</v>
      </c>
      <c r="C87" s="108"/>
    </row>
    <row r="88" spans="1:3">
      <c r="A88" s="131" t="s">
        <v>1155</v>
      </c>
      <c r="B88" s="114" t="s">
        <v>86</v>
      </c>
      <c r="C88" s="116"/>
    </row>
    <row r="89" spans="1:3">
      <c r="A89" s="91" t="s">
        <v>1156</v>
      </c>
      <c r="B89" s="2" t="s">
        <v>1157</v>
      </c>
      <c r="C89" s="109">
        <v>86448.97</v>
      </c>
    </row>
    <row r="90" spans="1:3">
      <c r="A90" s="131" t="s">
        <v>1158</v>
      </c>
      <c r="B90" s="114" t="s">
        <v>86</v>
      </c>
      <c r="C90" s="116"/>
    </row>
    <row r="91" spans="1:3">
      <c r="A91" s="91" t="s">
        <v>1159</v>
      </c>
      <c r="B91" s="2" t="s">
        <v>1160</v>
      </c>
      <c r="C91" s="109">
        <v>360726.02</v>
      </c>
    </row>
    <row r="92" spans="1:3">
      <c r="A92" s="131" t="s">
        <v>1161</v>
      </c>
      <c r="B92" s="114" t="s">
        <v>1162</v>
      </c>
      <c r="C92" s="116"/>
    </row>
    <row r="93" spans="1:3">
      <c r="A93" s="91" t="s">
        <v>1163</v>
      </c>
      <c r="B93" s="2" t="s">
        <v>1164</v>
      </c>
      <c r="C93" s="109">
        <v>1149190.1200000001</v>
      </c>
    </row>
    <row r="94" spans="1:3">
      <c r="A94" s="91" t="s">
        <v>1165</v>
      </c>
      <c r="B94" s="2" t="s">
        <v>1166</v>
      </c>
      <c r="C94" s="109">
        <v>97188.4</v>
      </c>
    </row>
    <row r="95" spans="1:3">
      <c r="A95" s="91" t="s">
        <v>1167</v>
      </c>
      <c r="B95" s="2" t="s">
        <v>1168</v>
      </c>
      <c r="C95" s="109">
        <v>0</v>
      </c>
    </row>
    <row r="96" spans="1:3">
      <c r="A96" s="91" t="s">
        <v>1169</v>
      </c>
      <c r="B96" s="2" t="s">
        <v>1170</v>
      </c>
      <c r="C96" s="109">
        <v>0</v>
      </c>
    </row>
    <row r="97" spans="1:3">
      <c r="A97" s="121" t="s">
        <v>1161</v>
      </c>
      <c r="B97" s="119" t="s">
        <v>95</v>
      </c>
      <c r="C97" s="120">
        <v>1246378.52</v>
      </c>
    </row>
    <row r="98" spans="1:3">
      <c r="A98" s="131" t="s">
        <v>1171</v>
      </c>
      <c r="B98" s="114" t="s">
        <v>86</v>
      </c>
      <c r="C98" s="116"/>
    </row>
    <row r="99" spans="1:3">
      <c r="A99" s="91" t="s">
        <v>1172</v>
      </c>
      <c r="B99" s="2" t="s">
        <v>1173</v>
      </c>
      <c r="C99" s="109">
        <v>10405.81</v>
      </c>
    </row>
    <row r="100" spans="1:3">
      <c r="A100" s="131" t="s">
        <v>1174</v>
      </c>
      <c r="B100" s="114" t="s">
        <v>86</v>
      </c>
      <c r="C100" s="116"/>
    </row>
    <row r="101" spans="1:3">
      <c r="A101" s="91" t="s">
        <v>1175</v>
      </c>
      <c r="B101" s="2" t="s">
        <v>1176</v>
      </c>
      <c r="C101" s="109">
        <v>51.96</v>
      </c>
    </row>
    <row r="102" spans="1:3">
      <c r="A102" s="131" t="s">
        <v>1177</v>
      </c>
      <c r="B102" s="114" t="s">
        <v>86</v>
      </c>
      <c r="C102" s="116"/>
    </row>
    <row r="103" spans="1:3">
      <c r="A103" s="91" t="s">
        <v>1178</v>
      </c>
      <c r="B103" s="2" t="s">
        <v>1179</v>
      </c>
      <c r="C103" s="109">
        <v>0</v>
      </c>
    </row>
    <row r="104" spans="1:3">
      <c r="A104" s="131" t="s">
        <v>1180</v>
      </c>
      <c r="B104" s="114" t="s">
        <v>86</v>
      </c>
      <c r="C104" s="116"/>
    </row>
    <row r="105" spans="1:3">
      <c r="A105" s="110" t="s">
        <v>1181</v>
      </c>
      <c r="B105" s="111" t="s">
        <v>1182</v>
      </c>
      <c r="C105" s="112">
        <v>112038.15</v>
      </c>
    </row>
    <row r="106" spans="1:3">
      <c r="A106" s="121" t="s">
        <v>1183</v>
      </c>
      <c r="B106" s="2" t="s">
        <v>86</v>
      </c>
    </row>
    <row r="107" spans="1:3">
      <c r="A107" s="91" t="s">
        <v>1184</v>
      </c>
      <c r="B107" s="2" t="s">
        <v>1185</v>
      </c>
      <c r="C107" s="109">
        <v>710452.88</v>
      </c>
    </row>
    <row r="108" spans="1:3">
      <c r="A108" s="131" t="s">
        <v>1186</v>
      </c>
      <c r="B108" s="114" t="s">
        <v>1187</v>
      </c>
      <c r="C108" s="116"/>
    </row>
    <row r="109" spans="1:3">
      <c r="A109" s="91" t="s">
        <v>1188</v>
      </c>
      <c r="B109" s="2" t="s">
        <v>1187</v>
      </c>
      <c r="C109" s="109">
        <v>4248095.46</v>
      </c>
    </row>
    <row r="110" spans="1:3">
      <c r="A110" s="91" t="s">
        <v>1189</v>
      </c>
      <c r="B110" s="2" t="s">
        <v>1190</v>
      </c>
      <c r="C110" s="109">
        <v>0</v>
      </c>
    </row>
    <row r="111" spans="1:3" ht="15">
      <c r="A111" s="105" t="s">
        <v>1153</v>
      </c>
      <c r="B111" s="122" t="s">
        <v>116</v>
      </c>
      <c r="C111" s="123">
        <v>6774597.7699999996</v>
      </c>
    </row>
    <row r="112" spans="1:3" ht="15">
      <c r="A112" s="107" t="s">
        <v>1191</v>
      </c>
      <c r="B112" s="107" t="s">
        <v>1192</v>
      </c>
      <c r="C112" s="108"/>
    </row>
    <row r="113" spans="1:3">
      <c r="A113" s="131" t="s">
        <v>1193</v>
      </c>
      <c r="B113" s="114" t="s">
        <v>86</v>
      </c>
      <c r="C113" s="116"/>
    </row>
    <row r="114" spans="1:3">
      <c r="A114" s="91" t="s">
        <v>1194</v>
      </c>
      <c r="B114" s="2" t="s">
        <v>1195</v>
      </c>
      <c r="C114" s="109">
        <v>48518.61</v>
      </c>
    </row>
    <row r="115" spans="1:3">
      <c r="A115" s="131" t="s">
        <v>1196</v>
      </c>
      <c r="B115" s="114" t="s">
        <v>86</v>
      </c>
      <c r="C115" s="116"/>
    </row>
    <row r="116" spans="1:3">
      <c r="A116" s="91" t="s">
        <v>1197</v>
      </c>
      <c r="B116" s="2" t="s">
        <v>1198</v>
      </c>
      <c r="C116" s="109">
        <v>153356.29999999999</v>
      </c>
    </row>
    <row r="117" spans="1:3">
      <c r="A117" s="131" t="s">
        <v>1199</v>
      </c>
      <c r="B117" s="114" t="s">
        <v>86</v>
      </c>
      <c r="C117" s="116"/>
    </row>
    <row r="118" spans="1:3">
      <c r="A118" s="91" t="s">
        <v>1200</v>
      </c>
      <c r="B118" s="2" t="s">
        <v>1201</v>
      </c>
      <c r="C118" s="109">
        <v>50019.93</v>
      </c>
    </row>
    <row r="119" spans="1:3">
      <c r="A119" s="131" t="s">
        <v>1202</v>
      </c>
      <c r="B119" s="114" t="s">
        <v>86</v>
      </c>
      <c r="C119" s="116"/>
    </row>
    <row r="120" spans="1:3">
      <c r="A120" s="91" t="s">
        <v>1203</v>
      </c>
      <c r="B120" s="2" t="s">
        <v>1204</v>
      </c>
      <c r="C120" s="109">
        <v>337407.74</v>
      </c>
    </row>
    <row r="121" spans="1:3">
      <c r="A121" s="131" t="s">
        <v>1205</v>
      </c>
      <c r="B121" s="114" t="s">
        <v>1206</v>
      </c>
      <c r="C121" s="116"/>
    </row>
    <row r="122" spans="1:3">
      <c r="A122" s="91" t="s">
        <v>1207</v>
      </c>
      <c r="B122" s="2" t="s">
        <v>1208</v>
      </c>
      <c r="C122" s="109">
        <v>46.71</v>
      </c>
    </row>
    <row r="123" spans="1:3">
      <c r="A123" s="91" t="s">
        <v>1209</v>
      </c>
      <c r="B123" s="2" t="s">
        <v>1210</v>
      </c>
      <c r="C123" s="109">
        <v>32767.5</v>
      </c>
    </row>
    <row r="124" spans="1:3">
      <c r="A124" s="121" t="s">
        <v>1205</v>
      </c>
      <c r="B124" s="119" t="s">
        <v>95</v>
      </c>
      <c r="C124" s="120">
        <v>32814.21</v>
      </c>
    </row>
    <row r="125" spans="1:3" ht="15">
      <c r="A125" s="105" t="s">
        <v>1191</v>
      </c>
      <c r="B125" s="122" t="s">
        <v>116</v>
      </c>
      <c r="C125" s="123">
        <v>622116.78999999992</v>
      </c>
    </row>
    <row r="126" spans="1:3" ht="15">
      <c r="A126" s="107" t="s">
        <v>1211</v>
      </c>
      <c r="B126" s="107" t="s">
        <v>1212</v>
      </c>
      <c r="C126" s="108"/>
    </row>
    <row r="127" spans="1:3">
      <c r="A127" s="131" t="s">
        <v>1213</v>
      </c>
      <c r="B127" s="114" t="s">
        <v>86</v>
      </c>
      <c r="C127" s="116"/>
    </row>
    <row r="128" spans="1:3">
      <c r="A128" s="91" t="s">
        <v>1214</v>
      </c>
      <c r="B128" s="2" t="s">
        <v>1215</v>
      </c>
      <c r="C128" s="109">
        <v>21388.49</v>
      </c>
    </row>
    <row r="129" spans="1:3">
      <c r="A129" s="131" t="s">
        <v>1216</v>
      </c>
      <c r="B129" s="114" t="s">
        <v>86</v>
      </c>
      <c r="C129" s="116"/>
    </row>
    <row r="130" spans="1:3">
      <c r="A130" s="91" t="s">
        <v>1217</v>
      </c>
      <c r="B130" s="2" t="s">
        <v>1218</v>
      </c>
      <c r="C130" s="109">
        <v>95639.77</v>
      </c>
    </row>
    <row r="131" spans="1:3">
      <c r="A131" s="131" t="s">
        <v>1219</v>
      </c>
      <c r="B131" s="114" t="s">
        <v>86</v>
      </c>
      <c r="C131" s="116"/>
    </row>
    <row r="132" spans="1:3">
      <c r="A132" s="91" t="s">
        <v>1220</v>
      </c>
      <c r="B132" s="2" t="s">
        <v>1221</v>
      </c>
      <c r="C132" s="109">
        <v>38421.96</v>
      </c>
    </row>
    <row r="133" spans="1:3" ht="15">
      <c r="A133" s="105" t="s">
        <v>1211</v>
      </c>
      <c r="B133" s="122" t="s">
        <v>116</v>
      </c>
      <c r="C133" s="123">
        <v>155450.22</v>
      </c>
    </row>
    <row r="134" spans="1:3">
      <c r="A134" s="132" t="s">
        <v>1222</v>
      </c>
      <c r="B134" s="133" t="s">
        <v>1223</v>
      </c>
      <c r="C134" s="134" t="s">
        <v>1224</v>
      </c>
    </row>
    <row r="135" spans="1:3" ht="15">
      <c r="A135" s="107" t="s">
        <v>1225</v>
      </c>
      <c r="B135" s="107" t="s">
        <v>1226</v>
      </c>
      <c r="C135" s="108"/>
    </row>
    <row r="136" spans="1:3">
      <c r="A136" s="131" t="s">
        <v>1227</v>
      </c>
      <c r="B136" s="114" t="s">
        <v>86</v>
      </c>
      <c r="C136" s="116"/>
    </row>
    <row r="137" spans="1:3">
      <c r="A137" s="91" t="s">
        <v>1228</v>
      </c>
      <c r="B137" s="2" t="s">
        <v>1229</v>
      </c>
      <c r="C137" s="109">
        <v>24713.15</v>
      </c>
    </row>
    <row r="138" spans="1:3">
      <c r="A138" s="131" t="s">
        <v>1230</v>
      </c>
      <c r="B138" s="114" t="s">
        <v>86</v>
      </c>
      <c r="C138" s="116"/>
    </row>
    <row r="139" spans="1:3">
      <c r="A139" s="110" t="s">
        <v>1231</v>
      </c>
      <c r="B139" s="111" t="s">
        <v>1232</v>
      </c>
      <c r="C139" s="112">
        <v>0</v>
      </c>
    </row>
    <row r="140" spans="1:3">
      <c r="A140" s="121" t="s">
        <v>1233</v>
      </c>
      <c r="B140" s="2" t="s">
        <v>86</v>
      </c>
    </row>
    <row r="141" spans="1:3">
      <c r="A141" s="91" t="s">
        <v>1234</v>
      </c>
      <c r="B141" s="2" t="s">
        <v>1235</v>
      </c>
      <c r="C141" s="109">
        <v>927840.74</v>
      </c>
    </row>
    <row r="142" spans="1:3">
      <c r="A142" s="131" t="s">
        <v>1236</v>
      </c>
      <c r="B142" s="114" t="s">
        <v>86</v>
      </c>
      <c r="C142" s="116"/>
    </row>
    <row r="143" spans="1:3">
      <c r="A143" s="91" t="s">
        <v>1237</v>
      </c>
      <c r="B143" s="2" t="s">
        <v>1238</v>
      </c>
      <c r="C143" s="109">
        <v>19760642.920000002</v>
      </c>
    </row>
    <row r="144" spans="1:3">
      <c r="A144" s="131" t="s">
        <v>1239</v>
      </c>
      <c r="B144" s="114" t="s">
        <v>86</v>
      </c>
      <c r="C144" s="116"/>
    </row>
    <row r="145" spans="1:3">
      <c r="A145" s="91" t="s">
        <v>1240</v>
      </c>
      <c r="B145" s="2" t="s">
        <v>1241</v>
      </c>
      <c r="C145" s="109">
        <v>1140271.08</v>
      </c>
    </row>
    <row r="146" spans="1:3">
      <c r="A146" s="131" t="s">
        <v>1242</v>
      </c>
      <c r="B146" s="114" t="s">
        <v>86</v>
      </c>
      <c r="C146" s="116"/>
    </row>
    <row r="147" spans="1:3">
      <c r="A147" s="91" t="s">
        <v>1243</v>
      </c>
      <c r="B147" s="2" t="s">
        <v>1244</v>
      </c>
      <c r="C147" s="109">
        <v>18368.36</v>
      </c>
    </row>
    <row r="148" spans="1:3">
      <c r="A148" s="131" t="s">
        <v>1245</v>
      </c>
      <c r="B148" s="114" t="s">
        <v>1246</v>
      </c>
      <c r="C148" s="116"/>
    </row>
    <row r="149" spans="1:3">
      <c r="A149" s="91" t="s">
        <v>1247</v>
      </c>
      <c r="B149" s="2" t="s">
        <v>1248</v>
      </c>
      <c r="C149" s="109">
        <v>0</v>
      </c>
    </row>
    <row r="150" spans="1:3">
      <c r="A150" s="131" t="s">
        <v>1249</v>
      </c>
      <c r="B150" s="114" t="s">
        <v>86</v>
      </c>
      <c r="C150" s="116"/>
    </row>
    <row r="151" spans="1:3">
      <c r="A151" s="91" t="s">
        <v>1250</v>
      </c>
      <c r="B151" s="2" t="s">
        <v>1251</v>
      </c>
      <c r="C151" s="109">
        <v>0</v>
      </c>
    </row>
    <row r="152" spans="1:3">
      <c r="A152" s="131" t="s">
        <v>1252</v>
      </c>
      <c r="B152" s="114" t="s">
        <v>86</v>
      </c>
      <c r="C152" s="116"/>
    </row>
    <row r="153" spans="1:3">
      <c r="A153" s="91" t="s">
        <v>1253</v>
      </c>
      <c r="B153" s="2" t="s">
        <v>1254</v>
      </c>
      <c r="C153" s="109">
        <v>26606.55</v>
      </c>
    </row>
    <row r="154" spans="1:3">
      <c r="A154" s="131" t="s">
        <v>1255</v>
      </c>
      <c r="B154" s="114" t="s">
        <v>1256</v>
      </c>
      <c r="C154" s="116"/>
    </row>
    <row r="155" spans="1:3">
      <c r="A155" s="91" t="s">
        <v>1257</v>
      </c>
      <c r="B155" s="2" t="s">
        <v>1258</v>
      </c>
      <c r="C155" s="109">
        <v>0</v>
      </c>
    </row>
    <row r="156" spans="1:3">
      <c r="A156" s="91" t="s">
        <v>1259</v>
      </c>
      <c r="B156" s="2" t="s">
        <v>1260</v>
      </c>
      <c r="C156" s="109">
        <v>326913.34999999998</v>
      </c>
    </row>
    <row r="157" spans="1:3">
      <c r="A157" s="91" t="s">
        <v>1261</v>
      </c>
      <c r="B157" s="2" t="s">
        <v>1262</v>
      </c>
      <c r="C157" s="109">
        <v>21418.74</v>
      </c>
    </row>
    <row r="158" spans="1:3">
      <c r="A158" s="91" t="s">
        <v>1263</v>
      </c>
      <c r="B158" s="2" t="s">
        <v>1264</v>
      </c>
      <c r="C158" s="109">
        <v>40106.32</v>
      </c>
    </row>
    <row r="159" spans="1:3">
      <c r="A159" s="91" t="s">
        <v>1265</v>
      </c>
      <c r="B159" s="2" t="s">
        <v>1266</v>
      </c>
      <c r="C159" s="109">
        <v>0</v>
      </c>
    </row>
    <row r="160" spans="1:3">
      <c r="A160" s="91" t="s">
        <v>1267</v>
      </c>
      <c r="B160" s="2" t="s">
        <v>1268</v>
      </c>
      <c r="C160" s="109">
        <v>3352973.09</v>
      </c>
    </row>
    <row r="161" spans="1:3">
      <c r="A161" s="121" t="s">
        <v>1255</v>
      </c>
      <c r="B161" s="119" t="s">
        <v>95</v>
      </c>
      <c r="C161" s="120">
        <v>3741411.5</v>
      </c>
    </row>
    <row r="162" spans="1:3" ht="15">
      <c r="A162" s="105" t="s">
        <v>1225</v>
      </c>
      <c r="B162" s="122" t="s">
        <v>116</v>
      </c>
      <c r="C162" s="123">
        <v>25639854.300000001</v>
      </c>
    </row>
    <row r="163" spans="1:3" ht="15">
      <c r="A163" s="107" t="s">
        <v>1269</v>
      </c>
      <c r="B163" s="107" t="s">
        <v>86</v>
      </c>
      <c r="C163" s="108"/>
    </row>
    <row r="164" spans="1:3">
      <c r="A164" s="91" t="s">
        <v>1270</v>
      </c>
      <c r="B164" s="2" t="s">
        <v>1271</v>
      </c>
      <c r="C164" s="109">
        <v>25639854.300000001</v>
      </c>
    </row>
    <row r="165" spans="1:3">
      <c r="A165" s="110" t="s">
        <v>1272</v>
      </c>
      <c r="B165" s="111" t="s">
        <v>1273</v>
      </c>
      <c r="C165" s="112">
        <v>200438620.66999999</v>
      </c>
    </row>
    <row r="166" spans="1:3" ht="15">
      <c r="A166" s="105"/>
      <c r="B166" s="105"/>
      <c r="C166" s="135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31.12.2021</oddHeader>
    <oddFooter>&amp;LSatzart 15&amp;CBetr.-Nr. 47056789&amp;R&amp;10Seite &amp;P von &amp;N</oddFooter>
  </headerFooter>
  <rowBreaks count="4" manualBreakCount="4">
    <brk id="35" max="16383" man="1"/>
    <brk id="70" max="16383" man="1"/>
    <brk id="105" max="16383" man="1"/>
    <brk id="1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0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72" t="s">
        <v>10</v>
      </c>
      <c r="B1" s="173"/>
      <c r="C1" s="173"/>
      <c r="D1" s="5"/>
    </row>
    <row r="2" spans="1:4" ht="20.100000000000001" customHeight="1">
      <c r="A2" s="13" t="s">
        <v>8</v>
      </c>
      <c r="B2" s="11" t="s">
        <v>1</v>
      </c>
      <c r="C2" s="103" t="s">
        <v>53</v>
      </c>
      <c r="D2" s="5"/>
    </row>
    <row r="3" spans="1:4" ht="15">
      <c r="A3" s="107" t="s">
        <v>1274</v>
      </c>
      <c r="B3" s="136" t="s">
        <v>1275</v>
      </c>
      <c r="C3" s="137"/>
      <c r="D3" s="5"/>
    </row>
    <row r="4" spans="1:4" ht="25.5">
      <c r="A4" s="91" t="s">
        <v>1276</v>
      </c>
      <c r="B4" s="14" t="s">
        <v>1386</v>
      </c>
      <c r="C4" s="109">
        <v>0</v>
      </c>
      <c r="D4" s="5"/>
    </row>
    <row r="5" spans="1:4" ht="25.5">
      <c r="A5" s="91" t="s">
        <v>1277</v>
      </c>
      <c r="B5" s="10" t="s">
        <v>1387</v>
      </c>
      <c r="C5" s="109">
        <v>0</v>
      </c>
    </row>
    <row r="6" spans="1:4" ht="25.5">
      <c r="A6" s="91" t="s">
        <v>1278</v>
      </c>
      <c r="B6" s="10" t="s">
        <v>1388</v>
      </c>
      <c r="C6" s="109">
        <v>38900</v>
      </c>
    </row>
    <row r="7" spans="1:4" ht="25.5">
      <c r="A7" s="91" t="s">
        <v>1279</v>
      </c>
      <c r="B7" s="10" t="s">
        <v>1389</v>
      </c>
      <c r="C7" s="109">
        <v>0</v>
      </c>
    </row>
    <row r="8" spans="1:4" ht="15">
      <c r="A8" s="107" t="s">
        <v>1280</v>
      </c>
      <c r="B8" s="106" t="s">
        <v>1281</v>
      </c>
      <c r="C8" s="138"/>
    </row>
    <row r="9" spans="1:4">
      <c r="A9" s="91" t="s">
        <v>1282</v>
      </c>
      <c r="B9" s="10" t="s">
        <v>1283</v>
      </c>
      <c r="C9" s="109">
        <v>5003170.32</v>
      </c>
    </row>
    <row r="10" spans="1:4">
      <c r="A10" s="91" t="s">
        <v>1284</v>
      </c>
      <c r="B10" s="10" t="s">
        <v>1285</v>
      </c>
      <c r="C10" s="109">
        <v>183690</v>
      </c>
    </row>
    <row r="11" spans="1:4">
      <c r="A11" s="91" t="s">
        <v>1286</v>
      </c>
      <c r="B11" s="10" t="s">
        <v>1287</v>
      </c>
      <c r="C11" s="109">
        <v>3402710.4</v>
      </c>
    </row>
    <row r="12" spans="1:4">
      <c r="A12" s="91" t="s">
        <v>1288</v>
      </c>
      <c r="B12" s="10" t="s">
        <v>1289</v>
      </c>
      <c r="C12" s="109">
        <v>0</v>
      </c>
    </row>
    <row r="13" spans="1:4">
      <c r="A13" s="91" t="s">
        <v>1290</v>
      </c>
      <c r="B13" s="10" t="s">
        <v>1291</v>
      </c>
      <c r="C13" s="109">
        <v>0</v>
      </c>
    </row>
    <row r="14" spans="1:4">
      <c r="A14" s="91" t="s">
        <v>1292</v>
      </c>
      <c r="B14" s="10" t="s">
        <v>1293</v>
      </c>
      <c r="C14" s="109">
        <v>1618032.16</v>
      </c>
    </row>
    <row r="15" spans="1:4">
      <c r="A15" s="91" t="s">
        <v>1294</v>
      </c>
      <c r="B15" s="10" t="s">
        <v>1295</v>
      </c>
      <c r="C15" s="109">
        <v>593907</v>
      </c>
    </row>
    <row r="16" spans="1:4">
      <c r="A16" s="91" t="s">
        <v>1296</v>
      </c>
      <c r="B16" s="10" t="s">
        <v>1297</v>
      </c>
      <c r="C16" s="109">
        <v>10704518.24</v>
      </c>
    </row>
    <row r="17" spans="1:3" ht="13.5" customHeight="1">
      <c r="A17" s="91" t="s">
        <v>1298</v>
      </c>
      <c r="B17" s="10" t="s">
        <v>1299</v>
      </c>
      <c r="C17" s="109">
        <v>1711287.36</v>
      </c>
    </row>
    <row r="18" spans="1:3">
      <c r="A18" s="91" t="s">
        <v>1300</v>
      </c>
      <c r="B18" s="10" t="s">
        <v>1301</v>
      </c>
      <c r="C18" s="109">
        <v>0</v>
      </c>
    </row>
    <row r="19" spans="1:3" ht="25.5">
      <c r="A19" s="91" t="s">
        <v>1302</v>
      </c>
      <c r="B19" s="10" t="s">
        <v>1303</v>
      </c>
      <c r="C19" s="109">
        <v>1486317.99</v>
      </c>
    </row>
    <row r="20" spans="1:3">
      <c r="A20" s="119" t="s">
        <v>1304</v>
      </c>
      <c r="B20" s="118" t="s">
        <v>1281</v>
      </c>
      <c r="C20" s="120">
        <v>28042485.890000001</v>
      </c>
    </row>
    <row r="21" spans="1:3" ht="15">
      <c r="A21" s="107" t="s">
        <v>1305</v>
      </c>
      <c r="B21" s="106" t="s">
        <v>1306</v>
      </c>
      <c r="C21" s="138"/>
    </row>
    <row r="22" spans="1:3">
      <c r="A22" s="91" t="s">
        <v>1307</v>
      </c>
      <c r="B22" s="10" t="s">
        <v>1308</v>
      </c>
      <c r="C22" s="109">
        <v>29154077</v>
      </c>
    </row>
    <row r="23" spans="1:3">
      <c r="A23" s="91" t="s">
        <v>1309</v>
      </c>
      <c r="B23" s="10" t="s">
        <v>1310</v>
      </c>
      <c r="C23" s="109">
        <v>13507485</v>
      </c>
    </row>
    <row r="24" spans="1:3">
      <c r="A24" s="91" t="s">
        <v>1311</v>
      </c>
      <c r="B24" s="10" t="s">
        <v>1312</v>
      </c>
      <c r="C24" s="109">
        <v>6659139.3200000003</v>
      </c>
    </row>
    <row r="25" spans="1:3">
      <c r="A25" s="91" t="s">
        <v>1313</v>
      </c>
      <c r="B25" s="10" t="s">
        <v>1314</v>
      </c>
      <c r="C25" s="109">
        <v>683832</v>
      </c>
    </row>
    <row r="26" spans="1:3" ht="25.5">
      <c r="A26" s="91" t="s">
        <v>1315</v>
      </c>
      <c r="B26" s="10" t="s">
        <v>1316</v>
      </c>
      <c r="C26" s="109">
        <v>1446861.83</v>
      </c>
    </row>
    <row r="27" spans="1:3">
      <c r="A27" s="91" t="s">
        <v>1317</v>
      </c>
      <c r="B27" s="10" t="s">
        <v>1318</v>
      </c>
      <c r="C27" s="109">
        <v>1191</v>
      </c>
    </row>
    <row r="28" spans="1:3">
      <c r="A28" s="91" t="s">
        <v>1319</v>
      </c>
      <c r="B28" s="10" t="s">
        <v>1320</v>
      </c>
      <c r="C28" s="109">
        <v>181270</v>
      </c>
    </row>
    <row r="29" spans="1:3">
      <c r="A29" s="91" t="s">
        <v>1321</v>
      </c>
      <c r="B29" s="10" t="s">
        <v>1322</v>
      </c>
      <c r="C29" s="109">
        <v>1065457</v>
      </c>
    </row>
    <row r="30" spans="1:3">
      <c r="A30" s="126" t="s">
        <v>1323</v>
      </c>
      <c r="B30" s="142" t="s">
        <v>1324</v>
      </c>
      <c r="C30" s="127">
        <v>52699313.149999999</v>
      </c>
    </row>
    <row r="31" spans="1:3">
      <c r="A31" s="91" t="s">
        <v>1325</v>
      </c>
      <c r="B31" s="10" t="s">
        <v>1326</v>
      </c>
      <c r="C31" s="139">
        <v>43928</v>
      </c>
    </row>
    <row r="32" spans="1:3">
      <c r="A32" s="91" t="s">
        <v>1327</v>
      </c>
      <c r="B32" s="10" t="s">
        <v>1328</v>
      </c>
      <c r="C32" s="139">
        <v>1122</v>
      </c>
    </row>
    <row r="33" spans="1:3" ht="25.5">
      <c r="A33" s="91" t="s">
        <v>1329</v>
      </c>
      <c r="B33" s="10" t="s">
        <v>1390</v>
      </c>
      <c r="C33" s="139">
        <v>0</v>
      </c>
    </row>
    <row r="34" spans="1:3" ht="15">
      <c r="A34" s="107" t="s">
        <v>1330</v>
      </c>
      <c r="B34" s="106" t="s">
        <v>1331</v>
      </c>
      <c r="C34" s="138"/>
    </row>
    <row r="35" spans="1:3">
      <c r="A35" s="91" t="s">
        <v>1332</v>
      </c>
      <c r="B35" s="10" t="s">
        <v>47</v>
      </c>
      <c r="C35" s="109">
        <v>-31165506.949999999</v>
      </c>
    </row>
    <row r="36" spans="1:3">
      <c r="A36" s="91" t="s">
        <v>1333</v>
      </c>
      <c r="B36" s="10" t="s">
        <v>1334</v>
      </c>
      <c r="C36" s="139">
        <v>446178</v>
      </c>
    </row>
    <row r="37" spans="1:3">
      <c r="A37" s="91" t="s">
        <v>1335</v>
      </c>
      <c r="B37" s="10" t="s">
        <v>1336</v>
      </c>
      <c r="C37" s="139">
        <v>257497</v>
      </c>
    </row>
    <row r="38" spans="1:3">
      <c r="A38" s="91" t="s">
        <v>1337</v>
      </c>
      <c r="B38" s="10" t="s">
        <v>1338</v>
      </c>
      <c r="C38" s="139">
        <v>560483</v>
      </c>
    </row>
    <row r="39" spans="1:3">
      <c r="A39" s="91" t="s">
        <v>1339</v>
      </c>
      <c r="B39" s="10" t="s">
        <v>1336</v>
      </c>
      <c r="C39" s="139">
        <v>263404</v>
      </c>
    </row>
    <row r="40" spans="1:3">
      <c r="A40" s="110" t="s">
        <v>1340</v>
      </c>
      <c r="B40" s="124" t="s">
        <v>1341</v>
      </c>
      <c r="C40" s="112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31.12.2021</oddHeader>
    <oddFooter>&amp;LSatzart 15&amp;CBetr.-Nr. 47056789&amp;R&amp;10Seite &amp;P von &amp;N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2022-03-21T13:00:38Z</cp:lastPrinted>
  <dcterms:created xsi:type="dcterms:W3CDTF">2009-12-28T13:51:20Z</dcterms:created>
  <dcterms:modified xsi:type="dcterms:W3CDTF">2022-03-21T13:00:50Z</dcterms:modified>
</cp:coreProperties>
</file>