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xls_apps\Archiv_Auswertungen_Franztool\KG1 Personal\2019\"/>
    </mc:Choice>
  </mc:AlternateContent>
  <bookViews>
    <workbookView xWindow="26970" yWindow="0" windowWidth="23040" windowHeight="10860"/>
  </bookViews>
  <sheets>
    <sheet name="Deckblatt" sheetId="3" r:id="rId1"/>
    <sheet name="KG1" sheetId="13" r:id="rId2"/>
  </sheets>
  <externalReferences>
    <externalReference r:id="rId3"/>
  </externalReferences>
  <definedNames>
    <definedName name="Berichtsjahr" localSheetId="1">'KG1'!$G$4</definedName>
    <definedName name="_xlnm.Print_Area" localSheetId="0">Deckblatt!$A$1:$L$23</definedName>
    <definedName name="Gesamtergebnis_aktuell">Deckblatt!$L$9</definedName>
    <definedName name="Kasse">[1]Listen!$A$3:$K$12</definedName>
    <definedName name="Schluesselnummer">Deckblatt!$A$9</definedName>
    <definedName name="Stichtag">Deckblatt!$H$4</definedName>
  </definedNames>
  <calcPr calcId="152511"/>
</workbook>
</file>

<file path=xl/calcChain.xml><?xml version="1.0" encoding="utf-8"?>
<calcChain xmlns="http://schemas.openxmlformats.org/spreadsheetml/2006/main">
  <c r="L12" i="3" l="1"/>
</calcChain>
</file>

<file path=xl/sharedStrings.xml><?xml version="1.0" encoding="utf-8"?>
<sst xmlns="http://schemas.openxmlformats.org/spreadsheetml/2006/main" count="75" uniqueCount="51">
  <si>
    <t>Geschäftsergebnisse der Sozialversicherung für Landwirtschaft, Forsten und Gartenbau (SVLFG)</t>
  </si>
  <si>
    <t>über</t>
  </si>
  <si>
    <t>Schl.-Nr.</t>
  </si>
  <si>
    <t>100 - 104</t>
  </si>
  <si>
    <t>Beamte</t>
  </si>
  <si>
    <t>110 - 114</t>
  </si>
  <si>
    <t>Dienstordnungsmäßig (DO) Angestellte</t>
  </si>
  <si>
    <t>120 - 124</t>
  </si>
  <si>
    <t>Betriebs- und Haushaltshelfer</t>
  </si>
  <si>
    <t>Mutterschaft / Elternzeit</t>
  </si>
  <si>
    <t>Unbezahlt Beurlaubte</t>
  </si>
  <si>
    <t>Personal der Krankenkasse und der Eigenbetriebe am 30. Juni des Jahres (amtlicher Vordruck KG 1)</t>
  </si>
  <si>
    <t xml:space="preserve">Personal </t>
  </si>
  <si>
    <t>aktuelles Jahr im Vergleich zu Vorjahren</t>
  </si>
  <si>
    <t>Bearbeitet und zusammengestellt: Sozialversicherung für Landwirtschaft, Forsten und Gartenbau (SVLFG), Kassel</t>
  </si>
  <si>
    <t>Dienstverhältnis</t>
  </si>
  <si>
    <t>Personal der Krankenkasse (ohne Eigenbetriebe)</t>
  </si>
  <si>
    <t>Insgesamt</t>
  </si>
  <si>
    <t>ohne Wehrdienstleistende</t>
  </si>
  <si>
    <t>Schl. Nr.</t>
  </si>
  <si>
    <t>Personal im Sozialdienst</t>
  </si>
  <si>
    <t>Personal der Eigenbe-triebe</t>
  </si>
  <si>
    <t>Freiwillig Wehrdienst-leistende</t>
  </si>
  <si>
    <t>Sonstiges Fach-personal</t>
  </si>
  <si>
    <t>Wirtschafts-personal</t>
  </si>
  <si>
    <t>Verwaltungs-personal im engeren Sinne</t>
  </si>
  <si>
    <t xml:space="preserve">Verwaltungspersonal </t>
  </si>
  <si>
    <t>Tarif-Angestellte</t>
  </si>
  <si>
    <t>160</t>
  </si>
  <si>
    <t xml:space="preserve">    davon Pflegeberater</t>
  </si>
  <si>
    <t xml:space="preserve">    davon Altersteilzeitbeschäftigte</t>
  </si>
  <si>
    <t>Sonstige</t>
  </si>
  <si>
    <t>Sonstige f. d. Krankenkasse tätige Personen</t>
  </si>
  <si>
    <t>Verwaltungspersonal (Summe Schlüssel 100-124)</t>
  </si>
  <si>
    <t>Übersicht aus den Zahlenangaben aus der amtlichen Statistik KG1</t>
  </si>
  <si>
    <t>im höheren Dienst</t>
  </si>
  <si>
    <t>im gehobenen Dienst</t>
  </si>
  <si>
    <t>im mittleren und einfachen Dienst</t>
  </si>
  <si>
    <t>Azubi und Dienstanwärter f.d.geh.Dienst</t>
  </si>
  <si>
    <t>Azubi und Dienstanwärter f.d.mitt.Dienst</t>
  </si>
  <si>
    <t>DO-Angestellte</t>
  </si>
  <si>
    <t>Arbeitnehmer</t>
  </si>
  <si>
    <t>Pflegeberater</t>
  </si>
  <si>
    <t>XXX</t>
  </si>
  <si>
    <t>Betriebs-und Haushalsthelfer</t>
  </si>
  <si>
    <t>Altersteilzeitbeschäftigte</t>
  </si>
  <si>
    <t>Mutterschutz / Elternzeit / Pflegezeit</t>
  </si>
  <si>
    <t>Beschäftigte insgesamt (Summe 100 bis 124)</t>
  </si>
  <si>
    <t>Sonst. f.d. Krankenkasse tätige Personen</t>
  </si>
  <si>
    <t>für das Jahr 2019</t>
  </si>
  <si>
    <t>Personal der Krankenkasse und der Eigenbetriebe am 30. Juni des Jahres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</si>
</sst>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\ \ @"/>
    <numFmt numFmtId="165" formatCode="#,##0\ \ \ "/>
    <numFmt numFmtId="166" formatCode="\ \ \ General"/>
    <numFmt numFmtId="167" formatCode="\ \ \ \ \ @"/>
  </numFmts>
  <fonts count="11">
    <font>
      <sz val="10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</font>
    <font>
      <b/>
      <sz val="12"/>
      <name val="Arial"/>
    </font>
    <font>
      <b/>
      <sz val="10"/>
      <color theme="1"/>
      <name val="Arial"/>
      <family val="2"/>
    </font>
    <font>
      <sz val="10"/>
      <name val="MS Sans"/>
    </font>
    <font>
      <sz val="8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57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2" fillId="0" borderId="0" xfId="2"/>
    <xf numFmtId="0" fontId="2" fillId="0" borderId="0" xfId="2" applyAlignment="1">
      <alignment vertical="center"/>
    </xf>
    <xf numFmtId="0" fontId="4" fillId="0" borderId="0" xfId="2" applyFont="1" applyBorder="1"/>
    <xf numFmtId="0" fontId="3" fillId="0" borderId="0" xfId="2" applyFont="1" applyBorder="1"/>
    <xf numFmtId="167" fontId="3" fillId="0" borderId="0" xfId="2" applyNumberFormat="1" applyFont="1" applyBorder="1" applyAlignment="1">
      <alignment horizontal="left"/>
    </xf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166" fontId="3" fillId="0" borderId="0" xfId="2" applyNumberFormat="1" applyFont="1" applyBorder="1" applyAlignment="1">
      <alignment horizontal="left"/>
    </xf>
    <xf numFmtId="165" fontId="4" fillId="0" borderId="0" xfId="2" applyNumberFormat="1" applyFont="1" applyFill="1" applyBorder="1" applyAlignment="1">
      <alignment horizontal="right"/>
    </xf>
    <xf numFmtId="0" fontId="8" fillId="0" borderId="10" xfId="2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164" fontId="8" fillId="0" borderId="6" xfId="2" applyNumberFormat="1" applyFont="1" applyBorder="1" applyAlignment="1">
      <alignment horizontal="left"/>
    </xf>
    <xf numFmtId="0" fontId="9" fillId="0" borderId="0" xfId="2" applyFont="1" applyBorder="1"/>
    <xf numFmtId="0" fontId="8" fillId="0" borderId="0" xfId="2" applyFont="1" applyBorder="1"/>
    <xf numFmtId="0" fontId="9" fillId="0" borderId="10" xfId="2" applyFont="1" applyFill="1" applyBorder="1" applyAlignment="1">
      <alignment horizontal="center"/>
    </xf>
    <xf numFmtId="165" fontId="8" fillId="0" borderId="5" xfId="2" applyNumberFormat="1" applyFont="1" applyFill="1" applyBorder="1" applyAlignment="1">
      <alignment horizontal="right"/>
    </xf>
    <xf numFmtId="165" fontId="8" fillId="0" borderId="6" xfId="2" applyNumberFormat="1" applyFont="1" applyFill="1" applyBorder="1" applyAlignment="1">
      <alignment horizontal="right"/>
    </xf>
    <xf numFmtId="164" fontId="8" fillId="0" borderId="10" xfId="2" applyNumberFormat="1" applyFont="1" applyFill="1" applyBorder="1" applyAlignment="1">
      <alignment horizontal="left"/>
    </xf>
    <xf numFmtId="0" fontId="8" fillId="0" borderId="3" xfId="2" applyFont="1" applyBorder="1" applyAlignment="1"/>
    <xf numFmtId="0" fontId="8" fillId="0" borderId="2" xfId="2" applyFont="1" applyBorder="1" applyAlignment="1"/>
    <xf numFmtId="0" fontId="8" fillId="0" borderId="4" xfId="2" applyFont="1" applyBorder="1" applyAlignment="1"/>
    <xf numFmtId="165" fontId="8" fillId="0" borderId="10" xfId="2" applyNumberFormat="1" applyFont="1" applyFill="1" applyBorder="1" applyAlignment="1">
      <alignment horizontal="right"/>
    </xf>
    <xf numFmtId="166" fontId="8" fillId="0" borderId="6" xfId="2" applyNumberFormat="1" applyFont="1" applyBorder="1" applyAlignment="1">
      <alignment horizontal="left"/>
    </xf>
    <xf numFmtId="166" fontId="8" fillId="0" borderId="7" xfId="2" applyNumberFormat="1" applyFont="1" applyBorder="1" applyAlignment="1">
      <alignment horizontal="left"/>
    </xf>
    <xf numFmtId="0" fontId="8" fillId="0" borderId="9" xfId="2" applyFont="1" applyBorder="1"/>
    <xf numFmtId="165" fontId="8" fillId="0" borderId="7" xfId="2" applyNumberFormat="1" applyFont="1" applyFill="1" applyBorder="1" applyAlignment="1">
      <alignment horizontal="right"/>
    </xf>
    <xf numFmtId="166" fontId="8" fillId="0" borderId="5" xfId="2" applyNumberFormat="1" applyFont="1" applyBorder="1" applyAlignment="1">
      <alignment horizontal="left"/>
    </xf>
    <xf numFmtId="0" fontId="8" fillId="0" borderId="8" xfId="2" applyFont="1" applyBorder="1"/>
    <xf numFmtId="0" fontId="8" fillId="0" borderId="1" xfId="2" applyFont="1" applyBorder="1"/>
    <xf numFmtId="0" fontId="8" fillId="0" borderId="11" xfId="2" applyFont="1" applyBorder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2" borderId="10" xfId="0" applyFont="1" applyFill="1" applyBorder="1" applyAlignment="1">
      <alignment horizontal="center" wrapText="1"/>
    </xf>
    <xf numFmtId="0" fontId="3" fillId="0" borderId="0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4" xfId="2" applyFont="1" applyBorder="1" applyAlignment="1">
      <alignment vertical="center" wrapText="1"/>
    </xf>
    <xf numFmtId="0" fontId="3" fillId="0" borderId="0" xfId="2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10" fillId="0" borderId="10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10" fillId="0" borderId="10" xfId="0" applyFont="1" applyBorder="1" applyAlignment="1">
      <alignment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</cellXfs>
  <cellStyles count="4">
    <cellStyle name="Standard" xfId="0" builtinId="0"/>
    <cellStyle name="Standard 2" xfId="1"/>
    <cellStyle name="Standard 3" xfId="2"/>
    <cellStyle name="Standard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1042925</xdr:colOff>
      <xdr:row>0</xdr:row>
      <xdr:rowOff>95248</xdr:rowOff>
    </xdr:from>
    <xdr:to>
      <xdr:col>11</xdr:col>
      <xdr:colOff>1066295</xdr:colOff>
      <xdr:row>4</xdr:row>
      <xdr:rowOff>402982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813347" y="95248"/>
          <a:ext cx="1124312" cy="1099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igene%20Dateien\Amtliche%20Statistik\Pr&#252;fungtools\KJ2wor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Eingabe"/>
      <sheetName val="Verknüpfung"/>
      <sheetName val="VJ2006"/>
      <sheetName val="Formular"/>
      <sheetName val="Fehlerprotokoll"/>
      <sheetName val="Fehlerkatalog"/>
      <sheetName val="Listen"/>
      <sheetName val="status"/>
      <sheetName val="Ansicht"/>
      <sheetName val="Allgeme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>
            <v>1</v>
          </cell>
          <cell r="B3" t="str">
            <v>BARMER</v>
          </cell>
          <cell r="C3">
            <v>42938966</v>
          </cell>
          <cell r="D3" t="str">
            <v>BARMER_West</v>
          </cell>
          <cell r="E3">
            <v>42938961</v>
          </cell>
          <cell r="F3" t="str">
            <v>Wuppertal</v>
          </cell>
          <cell r="G3" t="str">
            <v>a4</v>
          </cell>
          <cell r="H3">
            <v>2</v>
          </cell>
          <cell r="I3">
            <v>4</v>
          </cell>
          <cell r="J3" t="str">
            <v>c6</v>
          </cell>
          <cell r="K3" t="str">
            <v>c12</v>
          </cell>
        </row>
        <row r="4">
          <cell r="A4">
            <v>2</v>
          </cell>
          <cell r="B4" t="str">
            <v>DAK</v>
          </cell>
          <cell r="C4">
            <v>15035218</v>
          </cell>
          <cell r="D4" t="str">
            <v>DAK_West</v>
          </cell>
          <cell r="E4">
            <v>15035213</v>
          </cell>
          <cell r="F4" t="str">
            <v>Hamburg</v>
          </cell>
          <cell r="G4" t="str">
            <v>a84</v>
          </cell>
          <cell r="H4">
            <v>2</v>
          </cell>
          <cell r="I4">
            <v>84</v>
          </cell>
          <cell r="J4" t="str">
            <v>d6</v>
          </cell>
          <cell r="K4" t="str">
            <v>d12</v>
          </cell>
        </row>
        <row r="5">
          <cell r="A5">
            <v>3</v>
          </cell>
          <cell r="B5" t="str">
            <v>TK</v>
          </cell>
          <cell r="C5">
            <v>15027365</v>
          </cell>
          <cell r="D5" t="str">
            <v>TK_West</v>
          </cell>
          <cell r="E5">
            <v>15027360</v>
          </cell>
          <cell r="F5" t="str">
            <v>Hamburg</v>
          </cell>
          <cell r="G5" t="str">
            <v>a164</v>
          </cell>
          <cell r="H5">
            <v>2</v>
          </cell>
          <cell r="I5">
            <v>164</v>
          </cell>
          <cell r="J5" t="str">
            <v>e6</v>
          </cell>
          <cell r="K5" t="str">
            <v>e12</v>
          </cell>
        </row>
        <row r="6">
          <cell r="A6">
            <v>4</v>
          </cell>
          <cell r="B6" t="str">
            <v>KKH</v>
          </cell>
          <cell r="C6">
            <v>29137937</v>
          </cell>
          <cell r="D6" t="str">
            <v>KKH_West</v>
          </cell>
          <cell r="E6">
            <v>29137932</v>
          </cell>
          <cell r="F6" t="str">
            <v>Hannover</v>
          </cell>
          <cell r="G6" t="str">
            <v>a244</v>
          </cell>
          <cell r="H6">
            <v>2</v>
          </cell>
          <cell r="I6">
            <v>244</v>
          </cell>
          <cell r="J6" t="str">
            <v>f6</v>
          </cell>
          <cell r="K6" t="str">
            <v>f12</v>
          </cell>
        </row>
        <row r="7">
          <cell r="A7">
            <v>5</v>
          </cell>
          <cell r="B7" t="str">
            <v>HEK</v>
          </cell>
          <cell r="C7">
            <v>15031806</v>
          </cell>
          <cell r="D7" t="str">
            <v>HEK_West</v>
          </cell>
          <cell r="E7">
            <v>15031801</v>
          </cell>
          <cell r="F7" t="str">
            <v>Hamburg</v>
          </cell>
          <cell r="G7" t="str">
            <v>a324</v>
          </cell>
          <cell r="H7">
            <v>2</v>
          </cell>
          <cell r="I7">
            <v>324</v>
          </cell>
          <cell r="J7" t="str">
            <v>g6</v>
          </cell>
          <cell r="K7" t="str">
            <v>g12</v>
          </cell>
        </row>
        <row r="8">
          <cell r="A8">
            <v>6</v>
          </cell>
          <cell r="B8" t="str">
            <v>HMK</v>
          </cell>
          <cell r="C8">
            <v>15046541</v>
          </cell>
          <cell r="D8" t="str">
            <v>HMK</v>
          </cell>
          <cell r="E8">
            <v>15046546</v>
          </cell>
          <cell r="F8" t="str">
            <v>Hamburg</v>
          </cell>
          <cell r="G8" t="str">
            <v>a404</v>
          </cell>
          <cell r="H8">
            <v>2</v>
          </cell>
          <cell r="I8">
            <v>404</v>
          </cell>
          <cell r="J8" t="str">
            <v>h6</v>
          </cell>
          <cell r="K8" t="str">
            <v>h12</v>
          </cell>
        </row>
        <row r="9">
          <cell r="A9">
            <v>7</v>
          </cell>
          <cell r="B9" t="str">
            <v>hkk</v>
          </cell>
          <cell r="C9">
            <v>20013461</v>
          </cell>
          <cell r="D9" t="str">
            <v>Hkk</v>
          </cell>
          <cell r="F9" t="str">
            <v>Bremen</v>
          </cell>
          <cell r="G9" t="str">
            <v>a484</v>
          </cell>
          <cell r="H9">
            <v>1</v>
          </cell>
          <cell r="I9">
            <v>484</v>
          </cell>
          <cell r="J9" t="str">
            <v>i6</v>
          </cell>
          <cell r="K9" t="str">
            <v>i12</v>
          </cell>
        </row>
        <row r="10">
          <cell r="A10">
            <v>8</v>
          </cell>
          <cell r="B10" t="str">
            <v>GEK</v>
          </cell>
          <cell r="C10">
            <v>66761998</v>
          </cell>
          <cell r="D10" t="str">
            <v>GEK_West</v>
          </cell>
          <cell r="E10">
            <v>66761993</v>
          </cell>
          <cell r="F10" t="str">
            <v>Schwäbisch Gmünd</v>
          </cell>
          <cell r="G10" t="str">
            <v>a524</v>
          </cell>
          <cell r="H10">
            <v>2</v>
          </cell>
          <cell r="I10">
            <v>524</v>
          </cell>
          <cell r="J10" t="str">
            <v>j6</v>
          </cell>
          <cell r="K10" t="str">
            <v>j12</v>
          </cell>
        </row>
        <row r="11">
          <cell r="A11">
            <v>9</v>
          </cell>
          <cell r="B11" t="str">
            <v>HZK</v>
          </cell>
          <cell r="C11">
            <v>15031281</v>
          </cell>
          <cell r="D11" t="str">
            <v>HZK_West</v>
          </cell>
          <cell r="E11">
            <v>15031286</v>
          </cell>
          <cell r="F11" t="str">
            <v>Hamburg</v>
          </cell>
          <cell r="G11" t="str">
            <v>a604</v>
          </cell>
          <cell r="H11">
            <v>2</v>
          </cell>
          <cell r="I11">
            <v>604</v>
          </cell>
          <cell r="J11" t="str">
            <v>k6</v>
          </cell>
          <cell r="K11" t="str">
            <v>k12</v>
          </cell>
        </row>
        <row r="12">
          <cell r="A12">
            <v>10</v>
          </cell>
          <cell r="B12" t="str">
            <v>KEH</v>
          </cell>
          <cell r="C12">
            <v>48040793</v>
          </cell>
          <cell r="D12" t="str">
            <v>KEH</v>
          </cell>
          <cell r="E12">
            <v>48040798</v>
          </cell>
          <cell r="F12" t="str">
            <v>Heusenstamm</v>
          </cell>
          <cell r="G12" t="str">
            <v>a684</v>
          </cell>
          <cell r="H12">
            <v>2</v>
          </cell>
          <cell r="I12">
            <v>684</v>
          </cell>
          <cell r="J12" t="str">
            <v>l6</v>
          </cell>
          <cell r="K12" t="str">
            <v>l12</v>
          </cell>
        </row>
      </sheetData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23"/>
  <sheetViews>
    <sheetView tabSelected="1" zoomScaleNormal="100" zoomScalePageLayoutView="106" workbookViewId="0"/>
  </sheetViews>
  <sheetFormatPr baseColWidth="10" defaultColWidth="11.5703125" defaultRowHeight="12.75"/>
  <cols>
    <col min="1" max="1" width="13.28515625" style="3" customWidth="1"/>
    <col min="2" max="4" width="3.7109375" style="3" customWidth="1"/>
    <col min="5" max="6" width="11.7109375" style="3" customWidth="1"/>
    <col min="7" max="7" width="30.5703125" style="3" customWidth="1"/>
    <col min="8" max="12" width="15.7109375" style="3" customWidth="1"/>
    <col min="13" max="16384" width="11.5703125" style="3"/>
  </cols>
  <sheetData>
    <row r="1" spans="1:12" s="1" customFormat="1" ht="15.75">
      <c r="H1" s="2" t="s">
        <v>0</v>
      </c>
    </row>
    <row r="2" spans="1:12" s="1" customFormat="1" ht="15.75">
      <c r="H2" s="2" t="s">
        <v>1</v>
      </c>
    </row>
    <row r="3" spans="1:12" s="1" customFormat="1" ht="15.75">
      <c r="H3" s="2" t="s">
        <v>11</v>
      </c>
    </row>
    <row r="4" spans="1:12" s="1" customFormat="1" ht="15.75">
      <c r="H4" s="2" t="s">
        <v>49</v>
      </c>
    </row>
    <row r="5" spans="1:12" ht="33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45" customHeight="1">
      <c r="A6" s="43" t="s">
        <v>34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s="4" customFormat="1" ht="36" customHeight="1">
      <c r="A7" s="17" t="s">
        <v>2</v>
      </c>
      <c r="B7" s="18" t="s">
        <v>12</v>
      </c>
      <c r="C7" s="19"/>
      <c r="D7" s="19"/>
      <c r="E7" s="19"/>
      <c r="F7" s="19"/>
      <c r="G7" s="20"/>
      <c r="H7" s="44" t="s">
        <v>13</v>
      </c>
      <c r="I7" s="45"/>
      <c r="J7" s="45"/>
      <c r="K7" s="45"/>
      <c r="L7" s="46"/>
    </row>
    <row r="8" spans="1:12" ht="24.95" customHeight="1">
      <c r="A8" s="21"/>
      <c r="B8" s="22" t="s">
        <v>26</v>
      </c>
      <c r="C8" s="23"/>
      <c r="D8" s="23"/>
      <c r="E8" s="23"/>
      <c r="F8" s="23"/>
      <c r="G8" s="23"/>
      <c r="H8" s="24">
        <v>2015</v>
      </c>
      <c r="I8" s="24">
        <v>2016</v>
      </c>
      <c r="J8" s="24">
        <v>2017</v>
      </c>
      <c r="K8" s="24">
        <v>2018</v>
      </c>
      <c r="L8" s="24">
        <v>2019</v>
      </c>
    </row>
    <row r="9" spans="1:12" ht="24.95" customHeight="1">
      <c r="A9" s="21" t="s">
        <v>3</v>
      </c>
      <c r="B9" s="23"/>
      <c r="C9" s="23" t="s">
        <v>4</v>
      </c>
      <c r="D9" s="23"/>
      <c r="E9" s="23"/>
      <c r="F9" s="23"/>
      <c r="G9" s="23"/>
      <c r="H9" s="25">
        <v>48</v>
      </c>
      <c r="I9" s="25">
        <v>46</v>
      </c>
      <c r="J9" s="25">
        <v>39</v>
      </c>
      <c r="K9" s="25">
        <v>38</v>
      </c>
      <c r="L9" s="25">
        <v>38</v>
      </c>
    </row>
    <row r="10" spans="1:12" ht="24.95" customHeight="1">
      <c r="A10" s="21" t="s">
        <v>5</v>
      </c>
      <c r="B10" s="23"/>
      <c r="C10" s="23" t="s">
        <v>6</v>
      </c>
      <c r="D10" s="23"/>
      <c r="E10" s="23"/>
      <c r="F10" s="23"/>
      <c r="G10" s="23"/>
      <c r="H10" s="26">
        <v>692</v>
      </c>
      <c r="I10" s="26">
        <v>670</v>
      </c>
      <c r="J10" s="26">
        <v>639</v>
      </c>
      <c r="K10" s="26">
        <v>670</v>
      </c>
      <c r="L10" s="26">
        <v>683</v>
      </c>
    </row>
    <row r="11" spans="1:12" ht="24.95" customHeight="1">
      <c r="A11" s="21" t="s">
        <v>7</v>
      </c>
      <c r="B11" s="23"/>
      <c r="C11" s="23" t="s">
        <v>27</v>
      </c>
      <c r="D11" s="23"/>
      <c r="E11" s="23"/>
      <c r="F11" s="23"/>
      <c r="G11" s="23"/>
      <c r="H11" s="26">
        <v>1011</v>
      </c>
      <c r="I11" s="26">
        <v>933</v>
      </c>
      <c r="J11" s="26">
        <v>890</v>
      </c>
      <c r="K11" s="26">
        <v>918</v>
      </c>
      <c r="L11" s="26">
        <v>918</v>
      </c>
    </row>
    <row r="12" spans="1:12" ht="24.95" customHeight="1">
      <c r="A12" s="27" t="s">
        <v>28</v>
      </c>
      <c r="B12" s="28" t="s">
        <v>33</v>
      </c>
      <c r="C12" s="29"/>
      <c r="D12" s="29"/>
      <c r="E12" s="29"/>
      <c r="F12" s="29"/>
      <c r="G12" s="30"/>
      <c r="H12" s="31">
        <v>1751</v>
      </c>
      <c r="I12" s="31">
        <v>1649</v>
      </c>
      <c r="J12" s="31">
        <v>1568</v>
      </c>
      <c r="K12" s="31">
        <v>1626</v>
      </c>
      <c r="L12" s="31">
        <f>SUM(L9:L11)</f>
        <v>1639</v>
      </c>
    </row>
    <row r="13" spans="1:12" ht="24.95" customHeight="1">
      <c r="A13" s="32">
        <v>130</v>
      </c>
      <c r="B13" s="23"/>
      <c r="C13" s="23" t="s">
        <v>29</v>
      </c>
      <c r="D13" s="23"/>
      <c r="E13" s="23"/>
      <c r="F13" s="23"/>
      <c r="G13" s="23"/>
      <c r="H13" s="26">
        <v>21</v>
      </c>
      <c r="I13" s="26">
        <v>19</v>
      </c>
      <c r="J13" s="26">
        <v>15</v>
      </c>
      <c r="K13" s="26">
        <v>17</v>
      </c>
      <c r="L13" s="26">
        <v>19</v>
      </c>
    </row>
    <row r="14" spans="1:12" ht="24.95" customHeight="1">
      <c r="A14" s="33">
        <v>150</v>
      </c>
      <c r="B14" s="34"/>
      <c r="C14" s="34" t="s">
        <v>30</v>
      </c>
      <c r="D14" s="34"/>
      <c r="E14" s="34"/>
      <c r="F14" s="34"/>
      <c r="G14" s="34"/>
      <c r="H14" s="35">
        <v>65</v>
      </c>
      <c r="I14" s="35">
        <v>46</v>
      </c>
      <c r="J14" s="35">
        <v>31</v>
      </c>
      <c r="K14" s="35">
        <v>21</v>
      </c>
      <c r="L14" s="35">
        <v>15</v>
      </c>
    </row>
    <row r="15" spans="1:12" ht="24.95" customHeight="1">
      <c r="A15" s="32"/>
      <c r="B15" s="22" t="s">
        <v>31</v>
      </c>
      <c r="C15" s="23"/>
      <c r="D15" s="23"/>
      <c r="E15" s="23"/>
      <c r="F15" s="23"/>
      <c r="G15" s="23"/>
      <c r="H15" s="26"/>
      <c r="I15" s="26"/>
      <c r="J15" s="26"/>
      <c r="K15" s="26"/>
      <c r="L15" s="26"/>
    </row>
    <row r="16" spans="1:12" ht="26.25" customHeight="1">
      <c r="A16" s="36">
        <v>140</v>
      </c>
      <c r="B16" s="37"/>
      <c r="C16" s="37" t="s">
        <v>8</v>
      </c>
      <c r="D16" s="37"/>
      <c r="E16" s="37"/>
      <c r="F16" s="37"/>
      <c r="G16" s="37"/>
      <c r="H16" s="25">
        <v>132</v>
      </c>
      <c r="I16" s="25">
        <v>133</v>
      </c>
      <c r="J16" s="25">
        <v>136</v>
      </c>
      <c r="K16" s="25">
        <v>143</v>
      </c>
      <c r="L16" s="25">
        <v>144</v>
      </c>
    </row>
    <row r="17" spans="1:12" ht="26.25" customHeight="1">
      <c r="A17" s="32">
        <v>151</v>
      </c>
      <c r="B17" s="38"/>
      <c r="C17" s="23" t="s">
        <v>9</v>
      </c>
      <c r="D17" s="23"/>
      <c r="E17" s="23"/>
      <c r="F17" s="23"/>
      <c r="G17" s="23"/>
      <c r="H17" s="26">
        <v>64</v>
      </c>
      <c r="I17" s="26">
        <v>52</v>
      </c>
      <c r="J17" s="26">
        <v>49</v>
      </c>
      <c r="K17" s="26">
        <v>46</v>
      </c>
      <c r="L17" s="26">
        <v>35</v>
      </c>
    </row>
    <row r="18" spans="1:12" ht="26.25" customHeight="1">
      <c r="A18" s="32">
        <v>152</v>
      </c>
      <c r="B18" s="38"/>
      <c r="C18" s="23" t="s">
        <v>10</v>
      </c>
      <c r="D18" s="23"/>
      <c r="E18" s="23"/>
      <c r="F18" s="23"/>
      <c r="G18" s="23"/>
      <c r="H18" s="26">
        <v>54</v>
      </c>
      <c r="I18" s="26">
        <v>49</v>
      </c>
      <c r="J18" s="26">
        <v>45</v>
      </c>
      <c r="K18" s="26">
        <v>37</v>
      </c>
      <c r="L18" s="26">
        <v>34</v>
      </c>
    </row>
    <row r="19" spans="1:12" ht="26.25" customHeight="1">
      <c r="A19" s="33">
        <v>170</v>
      </c>
      <c r="B19" s="39"/>
      <c r="C19" s="34" t="s">
        <v>32</v>
      </c>
      <c r="D19" s="34"/>
      <c r="E19" s="34"/>
      <c r="F19" s="34"/>
      <c r="G19" s="34"/>
      <c r="H19" s="35">
        <v>0</v>
      </c>
      <c r="I19" s="35">
        <v>0</v>
      </c>
      <c r="J19" s="35">
        <v>0</v>
      </c>
      <c r="K19" s="35">
        <v>0</v>
      </c>
      <c r="L19" s="35">
        <v>0</v>
      </c>
    </row>
    <row r="20" spans="1:12" ht="26.25" customHeight="1">
      <c r="A20" s="15"/>
      <c r="B20" s="6"/>
      <c r="C20" s="6"/>
      <c r="D20" s="6"/>
      <c r="E20" s="6"/>
      <c r="F20" s="6"/>
      <c r="G20" s="6"/>
      <c r="H20" s="9"/>
      <c r="I20" s="9"/>
      <c r="J20" s="9"/>
      <c r="K20" s="9"/>
      <c r="L20" s="9"/>
    </row>
    <row r="21" spans="1:12" ht="30" customHeight="1">
      <c r="A21" s="15"/>
      <c r="B21" s="5"/>
      <c r="C21" s="6"/>
      <c r="D21" s="6"/>
      <c r="E21" s="6"/>
      <c r="F21" s="6"/>
      <c r="G21" s="6"/>
      <c r="H21" s="16"/>
      <c r="I21" s="16"/>
      <c r="J21" s="16"/>
      <c r="K21" s="16"/>
      <c r="L21" s="16"/>
    </row>
    <row r="22" spans="1:12" ht="9" customHeight="1">
      <c r="A22" s="7"/>
      <c r="B22" s="6"/>
      <c r="C22" s="6"/>
      <c r="D22" s="6"/>
      <c r="E22" s="6"/>
      <c r="F22" s="6"/>
      <c r="G22" s="6"/>
      <c r="H22" s="8"/>
      <c r="I22" s="9"/>
      <c r="J22" s="9"/>
      <c r="K22" s="9"/>
      <c r="L22" s="9"/>
    </row>
    <row r="23" spans="1:12" ht="19.5" customHeight="1">
      <c r="A23" s="47" t="s">
        <v>14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</row>
  </sheetData>
  <mergeCells count="3">
    <mergeCell ref="A6:L6"/>
    <mergeCell ref="H7:L7"/>
    <mergeCell ref="A23:L23"/>
  </mergeCells>
  <printOptions horizontalCentered="1" verticalCentered="1"/>
  <pageMargins left="0" right="0.35433070866141736" top="0.39370078740157483" bottom="0" header="0" footer="0"/>
  <pageSetup paperSize="9" scale="92" orientation="landscape" horizontalDpi="300" verticalDpi="300" r:id="rId1"/>
  <headerFooter alignWithMargins="0"/>
  <colBreaks count="1" manualBreakCount="1">
    <brk id="12" max="1048575" man="1"/>
  </colBreaks>
  <ignoredErrors>
    <ignoredError sqref="L12" formulaRange="1"/>
    <ignoredError sqref="A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4:L34"/>
  <sheetViews>
    <sheetView zoomScaleNormal="100" workbookViewId="0"/>
  </sheetViews>
  <sheetFormatPr baseColWidth="10" defaultRowHeight="12.75"/>
  <cols>
    <col min="1" max="1" width="21.28515625" style="11" customWidth="1"/>
    <col min="2" max="2" width="5" style="13" customWidth="1"/>
    <col min="3" max="3" width="9.7109375" style="11" customWidth="1"/>
    <col min="4" max="4" width="9.28515625" style="11" customWidth="1"/>
    <col min="5" max="9" width="8.7109375" style="11" customWidth="1"/>
    <col min="10" max="16384" width="11.42578125" style="10"/>
  </cols>
  <sheetData>
    <row r="4" spans="1:12" ht="12.75" customHeight="1">
      <c r="A4" s="48" t="s">
        <v>50</v>
      </c>
      <c r="B4" s="48"/>
      <c r="C4" s="48"/>
      <c r="D4" s="48"/>
      <c r="E4" s="48"/>
      <c r="F4" s="48"/>
      <c r="G4" s="48"/>
      <c r="H4" s="48"/>
      <c r="I4" s="48"/>
      <c r="J4" s="14"/>
      <c r="K4" s="14"/>
      <c r="L4" s="14"/>
    </row>
    <row r="5" spans="1:12">
      <c r="A5" s="53" t="s">
        <v>15</v>
      </c>
      <c r="B5" s="56" t="s">
        <v>19</v>
      </c>
      <c r="C5" s="52" t="s">
        <v>16</v>
      </c>
      <c r="D5" s="52"/>
      <c r="E5" s="52"/>
      <c r="F5" s="52"/>
      <c r="G5" s="52"/>
      <c r="H5" s="52"/>
      <c r="I5" s="52" t="s">
        <v>21</v>
      </c>
    </row>
    <row r="6" spans="1:12" ht="45">
      <c r="A6" s="54"/>
      <c r="B6" s="54"/>
      <c r="C6" s="12" t="s">
        <v>25</v>
      </c>
      <c r="D6" s="12" t="s">
        <v>20</v>
      </c>
      <c r="E6" s="12" t="s">
        <v>24</v>
      </c>
      <c r="F6" s="12" t="s">
        <v>23</v>
      </c>
      <c r="G6" s="12" t="s">
        <v>22</v>
      </c>
      <c r="H6" s="12" t="s">
        <v>17</v>
      </c>
      <c r="I6" s="52"/>
    </row>
    <row r="7" spans="1:12">
      <c r="A7" s="54"/>
      <c r="B7" s="54"/>
      <c r="C7" s="52" t="s">
        <v>18</v>
      </c>
      <c r="D7" s="52"/>
      <c r="E7" s="52"/>
      <c r="F7" s="52"/>
      <c r="G7" s="12"/>
      <c r="H7" s="12"/>
      <c r="I7" s="12"/>
    </row>
    <row r="8" spans="1:12">
      <c r="A8" s="55"/>
      <c r="B8" s="55"/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</row>
    <row r="9" spans="1:12" ht="20.100000000000001" customHeight="1">
      <c r="A9" s="49" t="s">
        <v>4</v>
      </c>
      <c r="B9" s="50"/>
      <c r="C9" s="50"/>
      <c r="D9" s="50"/>
      <c r="E9" s="50"/>
      <c r="F9" s="50"/>
      <c r="G9" s="50"/>
      <c r="H9" s="50"/>
      <c r="I9" s="50"/>
    </row>
    <row r="10" spans="1:12">
      <c r="A10" s="41" t="s">
        <v>35</v>
      </c>
      <c r="B10" s="40">
        <v>100</v>
      </c>
      <c r="C10" s="41">
        <v>2</v>
      </c>
      <c r="D10" s="41">
        <v>0</v>
      </c>
      <c r="E10" s="41">
        <v>0</v>
      </c>
      <c r="F10" s="41">
        <v>0</v>
      </c>
      <c r="G10" s="41">
        <v>0</v>
      </c>
      <c r="H10" s="41">
        <v>2</v>
      </c>
      <c r="I10" s="41">
        <v>0</v>
      </c>
    </row>
    <row r="11" spans="1:12">
      <c r="A11" s="41" t="s">
        <v>36</v>
      </c>
      <c r="B11" s="40">
        <v>101</v>
      </c>
      <c r="C11" s="41">
        <v>29</v>
      </c>
      <c r="D11" s="41">
        <v>0</v>
      </c>
      <c r="E11" s="41">
        <v>0</v>
      </c>
      <c r="F11" s="41">
        <v>0</v>
      </c>
      <c r="G11" s="41">
        <v>0</v>
      </c>
      <c r="H11" s="41">
        <v>29</v>
      </c>
      <c r="I11" s="41">
        <v>0</v>
      </c>
    </row>
    <row r="12" spans="1:12" ht="22.5">
      <c r="A12" s="41" t="s">
        <v>37</v>
      </c>
      <c r="B12" s="40">
        <v>102</v>
      </c>
      <c r="C12" s="41">
        <v>7</v>
      </c>
      <c r="D12" s="41">
        <v>0</v>
      </c>
      <c r="E12" s="41">
        <v>0</v>
      </c>
      <c r="F12" s="41">
        <v>0</v>
      </c>
      <c r="G12" s="41">
        <v>0</v>
      </c>
      <c r="H12" s="41">
        <v>7</v>
      </c>
      <c r="I12" s="41">
        <v>0</v>
      </c>
    </row>
    <row r="13" spans="1:12" ht="22.5">
      <c r="A13" s="41" t="s">
        <v>38</v>
      </c>
      <c r="B13" s="40">
        <v>103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</row>
    <row r="14" spans="1:12" ht="22.5">
      <c r="A14" s="41" t="s">
        <v>39</v>
      </c>
      <c r="B14" s="40">
        <v>104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</row>
    <row r="15" spans="1:12" ht="20.100000000000001" customHeight="1">
      <c r="A15" s="51" t="s">
        <v>40</v>
      </c>
      <c r="B15" s="50"/>
      <c r="C15" s="50"/>
      <c r="D15" s="50"/>
      <c r="E15" s="50"/>
      <c r="F15" s="50"/>
      <c r="G15" s="50"/>
      <c r="H15" s="50"/>
      <c r="I15" s="50"/>
    </row>
    <row r="16" spans="1:12">
      <c r="A16" s="41" t="s">
        <v>35</v>
      </c>
      <c r="B16" s="40">
        <v>110</v>
      </c>
      <c r="C16" s="41">
        <v>53</v>
      </c>
      <c r="D16" s="41">
        <v>0</v>
      </c>
      <c r="E16" s="41">
        <v>0</v>
      </c>
      <c r="F16" s="41">
        <v>0</v>
      </c>
      <c r="G16" s="41">
        <v>0</v>
      </c>
      <c r="H16" s="41">
        <v>53</v>
      </c>
      <c r="I16" s="41">
        <v>0</v>
      </c>
    </row>
    <row r="17" spans="1:9">
      <c r="A17" s="41" t="s">
        <v>36</v>
      </c>
      <c r="B17" s="40">
        <v>111</v>
      </c>
      <c r="C17" s="41">
        <v>493</v>
      </c>
      <c r="D17" s="41">
        <v>0</v>
      </c>
      <c r="E17" s="41">
        <v>0</v>
      </c>
      <c r="F17" s="41">
        <v>0</v>
      </c>
      <c r="G17" s="41">
        <v>0</v>
      </c>
      <c r="H17" s="41">
        <v>493</v>
      </c>
      <c r="I17" s="41">
        <v>0</v>
      </c>
    </row>
    <row r="18" spans="1:9" ht="22.5">
      <c r="A18" s="41" t="s">
        <v>37</v>
      </c>
      <c r="B18" s="40">
        <v>112</v>
      </c>
      <c r="C18" s="41">
        <v>95</v>
      </c>
      <c r="D18" s="41">
        <v>0</v>
      </c>
      <c r="E18" s="41">
        <v>0</v>
      </c>
      <c r="F18" s="41">
        <v>0</v>
      </c>
      <c r="G18" s="41">
        <v>0</v>
      </c>
      <c r="H18" s="41">
        <v>95</v>
      </c>
      <c r="I18" s="41">
        <v>0</v>
      </c>
    </row>
    <row r="19" spans="1:9" ht="22.5">
      <c r="A19" s="41" t="s">
        <v>38</v>
      </c>
      <c r="B19" s="40">
        <v>113</v>
      </c>
      <c r="C19" s="41">
        <v>42</v>
      </c>
      <c r="D19" s="41">
        <v>0</v>
      </c>
      <c r="E19" s="41">
        <v>0</v>
      </c>
      <c r="F19" s="41">
        <v>0</v>
      </c>
      <c r="G19" s="41">
        <v>0</v>
      </c>
      <c r="H19" s="41">
        <v>42</v>
      </c>
      <c r="I19" s="41">
        <v>0</v>
      </c>
    </row>
    <row r="20" spans="1:9" ht="22.5">
      <c r="A20" s="41" t="s">
        <v>39</v>
      </c>
      <c r="B20" s="40">
        <v>114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</row>
    <row r="21" spans="1:9" ht="20.100000000000001" customHeight="1">
      <c r="A21" s="51" t="s">
        <v>41</v>
      </c>
      <c r="B21" s="50"/>
      <c r="C21" s="50"/>
      <c r="D21" s="50"/>
      <c r="E21" s="50"/>
      <c r="F21" s="50"/>
      <c r="G21" s="50"/>
      <c r="H21" s="50"/>
      <c r="I21" s="50"/>
    </row>
    <row r="22" spans="1:9">
      <c r="A22" s="41" t="s">
        <v>35</v>
      </c>
      <c r="B22" s="40">
        <v>120</v>
      </c>
      <c r="C22" s="41">
        <v>12</v>
      </c>
      <c r="D22" s="41">
        <v>0</v>
      </c>
      <c r="E22" s="41">
        <v>0</v>
      </c>
      <c r="F22" s="41">
        <v>0</v>
      </c>
      <c r="G22" s="41">
        <v>0</v>
      </c>
      <c r="H22" s="41">
        <v>12</v>
      </c>
      <c r="I22" s="41">
        <v>0</v>
      </c>
    </row>
    <row r="23" spans="1:9">
      <c r="A23" s="41" t="s">
        <v>36</v>
      </c>
      <c r="B23" s="40">
        <v>121</v>
      </c>
      <c r="C23" s="41">
        <v>445</v>
      </c>
      <c r="D23" s="41">
        <v>0</v>
      </c>
      <c r="E23" s="41">
        <v>0</v>
      </c>
      <c r="F23" s="41">
        <v>0</v>
      </c>
      <c r="G23" s="41">
        <v>0</v>
      </c>
      <c r="H23" s="41">
        <v>445</v>
      </c>
      <c r="I23" s="41">
        <v>0</v>
      </c>
    </row>
    <row r="24" spans="1:9" ht="22.5">
      <c r="A24" s="41" t="s">
        <v>37</v>
      </c>
      <c r="B24" s="40">
        <v>122</v>
      </c>
      <c r="C24" s="41">
        <v>427</v>
      </c>
      <c r="D24" s="41">
        <v>0</v>
      </c>
      <c r="E24" s="41">
        <v>13</v>
      </c>
      <c r="F24" s="41">
        <v>0</v>
      </c>
      <c r="G24" s="41">
        <v>0</v>
      </c>
      <c r="H24" s="41">
        <v>440</v>
      </c>
      <c r="I24" s="41">
        <v>0</v>
      </c>
    </row>
    <row r="25" spans="1:9" ht="22.5">
      <c r="A25" s="41" t="s">
        <v>38</v>
      </c>
      <c r="B25" s="40">
        <v>123</v>
      </c>
      <c r="C25" s="41">
        <v>7</v>
      </c>
      <c r="D25" s="41">
        <v>0</v>
      </c>
      <c r="E25" s="41">
        <v>0</v>
      </c>
      <c r="F25" s="41">
        <v>0</v>
      </c>
      <c r="G25" s="41">
        <v>0</v>
      </c>
      <c r="H25" s="41">
        <v>7</v>
      </c>
      <c r="I25" s="41">
        <v>0</v>
      </c>
    </row>
    <row r="26" spans="1:9" ht="22.5">
      <c r="A26" s="41" t="s">
        <v>39</v>
      </c>
      <c r="B26" s="40">
        <v>124</v>
      </c>
      <c r="C26" s="41">
        <v>14</v>
      </c>
      <c r="D26" s="41">
        <v>0</v>
      </c>
      <c r="E26" s="41">
        <v>0</v>
      </c>
      <c r="F26" s="41">
        <v>0</v>
      </c>
      <c r="G26" s="41">
        <v>0</v>
      </c>
      <c r="H26" s="41">
        <v>14</v>
      </c>
      <c r="I26" s="41">
        <v>0</v>
      </c>
    </row>
    <row r="27" spans="1:9" ht="20.100000000000001" customHeight="1">
      <c r="A27" s="51" t="s">
        <v>31</v>
      </c>
      <c r="B27" s="50"/>
      <c r="C27" s="50"/>
      <c r="D27" s="50"/>
      <c r="E27" s="50"/>
      <c r="F27" s="50"/>
      <c r="G27" s="50"/>
      <c r="H27" s="50"/>
      <c r="I27" s="50"/>
    </row>
    <row r="28" spans="1:9">
      <c r="A28" s="41" t="s">
        <v>42</v>
      </c>
      <c r="B28" s="40">
        <v>130</v>
      </c>
      <c r="C28" s="41">
        <v>19</v>
      </c>
      <c r="D28" s="41">
        <v>0</v>
      </c>
      <c r="E28" s="42" t="s">
        <v>43</v>
      </c>
      <c r="F28" s="42" t="s">
        <v>43</v>
      </c>
      <c r="G28" s="42" t="s">
        <v>43</v>
      </c>
      <c r="H28" s="41">
        <v>19</v>
      </c>
      <c r="I28" s="42" t="s">
        <v>43</v>
      </c>
    </row>
    <row r="29" spans="1:9" ht="22.5">
      <c r="A29" s="41" t="s">
        <v>44</v>
      </c>
      <c r="B29" s="40">
        <v>140</v>
      </c>
      <c r="C29" s="42" t="s">
        <v>43</v>
      </c>
      <c r="D29" s="41">
        <v>144</v>
      </c>
      <c r="E29" s="42" t="s">
        <v>43</v>
      </c>
      <c r="F29" s="41">
        <v>0</v>
      </c>
      <c r="G29" s="41">
        <v>0</v>
      </c>
      <c r="H29" s="41">
        <v>144</v>
      </c>
      <c r="I29" s="42" t="s">
        <v>43</v>
      </c>
    </row>
    <row r="30" spans="1:9">
      <c r="A30" s="41" t="s">
        <v>45</v>
      </c>
      <c r="B30" s="40">
        <v>150</v>
      </c>
      <c r="C30" s="41">
        <v>13</v>
      </c>
      <c r="D30" s="41">
        <v>2</v>
      </c>
      <c r="E30" s="41">
        <v>0</v>
      </c>
      <c r="F30" s="41">
        <v>0</v>
      </c>
      <c r="G30" s="41">
        <v>0</v>
      </c>
      <c r="H30" s="41">
        <v>15</v>
      </c>
      <c r="I30" s="41">
        <v>0</v>
      </c>
    </row>
    <row r="31" spans="1:9" ht="22.5">
      <c r="A31" s="41" t="s">
        <v>46</v>
      </c>
      <c r="B31" s="40">
        <v>151</v>
      </c>
      <c r="C31" s="41">
        <v>33</v>
      </c>
      <c r="D31" s="41">
        <v>2</v>
      </c>
      <c r="E31" s="41">
        <v>0</v>
      </c>
      <c r="F31" s="41">
        <v>0</v>
      </c>
      <c r="G31" s="41">
        <v>0</v>
      </c>
      <c r="H31" s="41">
        <v>35</v>
      </c>
      <c r="I31" s="41">
        <v>0</v>
      </c>
    </row>
    <row r="32" spans="1:9">
      <c r="A32" s="41" t="s">
        <v>10</v>
      </c>
      <c r="B32" s="40">
        <v>152</v>
      </c>
      <c r="C32" s="41">
        <v>20</v>
      </c>
      <c r="D32" s="41">
        <v>14</v>
      </c>
      <c r="E32" s="41">
        <v>0</v>
      </c>
      <c r="F32" s="41">
        <v>0</v>
      </c>
      <c r="G32" s="41">
        <v>0</v>
      </c>
      <c r="H32" s="41">
        <v>34</v>
      </c>
      <c r="I32" s="41">
        <v>0</v>
      </c>
    </row>
    <row r="33" spans="1:9" ht="22.5">
      <c r="A33" s="41" t="s">
        <v>47</v>
      </c>
      <c r="B33" s="40">
        <v>160</v>
      </c>
      <c r="C33" s="41">
        <v>1626</v>
      </c>
      <c r="D33" s="41">
        <v>0</v>
      </c>
      <c r="E33" s="41">
        <v>13</v>
      </c>
      <c r="F33" s="41">
        <v>0</v>
      </c>
      <c r="G33" s="41">
        <v>0</v>
      </c>
      <c r="H33" s="41">
        <v>1639</v>
      </c>
      <c r="I33" s="41">
        <v>0</v>
      </c>
    </row>
    <row r="34" spans="1:9" ht="22.5">
      <c r="A34" s="41" t="s">
        <v>48</v>
      </c>
      <c r="B34" s="40">
        <v>170</v>
      </c>
      <c r="C34" s="42" t="s">
        <v>43</v>
      </c>
      <c r="D34" s="42" t="s">
        <v>43</v>
      </c>
      <c r="E34" s="42" t="s">
        <v>43</v>
      </c>
      <c r="F34" s="42" t="s">
        <v>43</v>
      </c>
      <c r="G34" s="42" t="s">
        <v>43</v>
      </c>
      <c r="H34" s="41">
        <v>0</v>
      </c>
      <c r="I34" s="41">
        <v>0</v>
      </c>
    </row>
  </sheetData>
  <mergeCells count="10">
    <mergeCell ref="A4:I4"/>
    <mergeCell ref="A9:I9"/>
    <mergeCell ref="A15:I15"/>
    <mergeCell ref="A21:I21"/>
    <mergeCell ref="A27:I27"/>
    <mergeCell ref="C5:H5"/>
    <mergeCell ref="I5:I6"/>
    <mergeCell ref="C7:F7"/>
    <mergeCell ref="A5:A8"/>
    <mergeCell ref="B5:B8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portrait" r:id="rId1"/>
  <headerFooter>
    <oddHeader>&amp;CStatistik KG1 - Geschäftsjahr 2019</oddHeader>
    <oddFooter>&amp;LSatzart 11&amp;CBetr.-Nr. 47056789&amp;RSeite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KG1</vt:lpstr>
      <vt:lpstr>'KG1'!Berichtsjahr</vt:lpstr>
      <vt:lpstr>Deckblatt!Druckbereich</vt:lpstr>
      <vt:lpstr>Gesamtergebnis_aktuell</vt:lpstr>
      <vt:lpstr>Schluesselnummer</vt:lpstr>
      <vt:lpstr>Stichtag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Pucklitsch, Stefan</dc:creator>
  <cp:lastModifiedBy>Pucklitsch, Stefan</cp:lastModifiedBy>
  <cp:lastPrinted>2018-01-08T14:07:38Z</cp:lastPrinted>
  <dcterms:created xsi:type="dcterms:W3CDTF">2016-10-17T07:40:31Z</dcterms:created>
  <dcterms:modified xsi:type="dcterms:W3CDTF">2019-10-14T07:26:23Z</dcterms:modified>
</cp:coreProperties>
</file>