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4\080\"/>
    </mc:Choice>
  </mc:AlternateContent>
  <bookViews>
    <workbookView xWindow="100440" yWindow="0" windowWidth="18792" windowHeight="7692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4" i="50"/>
  <c r="H8" i="50"/>
</calcChain>
</file>

<file path=xl/sharedStrings.xml><?xml version="1.0" encoding="utf-8"?>
<sst xmlns="http://schemas.openxmlformats.org/spreadsheetml/2006/main" count="2018" uniqueCount="1477">
  <si>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</si>
  <si>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</si>
  <si>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</si>
  <si>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</si>
  <si>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</si>
  <si>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</si>
  <si>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</si>
  <si>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</si>
  <si>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</si>
  <si>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</si>
  <si>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</si>
  <si>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</si>
  <si>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</si>
  <si>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</si>
  <si>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</si>
  <si>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</si>
  <si>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</si>
  <si>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</si>
  <si>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</si>
  <si>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</si>
  <si>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</si>
  <si>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</si>
  <si>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</si>
  <si>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</si>
  <si>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</si>
  <si>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</si>
  <si>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</si>
  <si>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</si>
  <si>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</si>
  <si>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</si>
  <si>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</si>
  <si>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</si>
  <si>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</si>
  <si>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</si>
  <si>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</si>
  <si>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</si>
  <si>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</si>
  <si>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</si>
  <si>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</si>
  <si>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</si>
  <si>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</si>
  <si>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</si>
  <si>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</si>
  <si>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</si>
  <si>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</si>
  <si>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</si>
  <si>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</si>
  <si>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</si>
  <si>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</si>
  <si>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</si>
  <si>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</si>
  <si>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</si>
  <si>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</si>
  <si>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</si>
  <si>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</si>
  <si>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</si>
  <si>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</si>
  <si>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</si>
  <si>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</si>
  <si>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</si>
  <si>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</si>
  <si>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</si>
  <si>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</si>
  <si>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</si>
  <si>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</si>
  <si>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</si>
  <si>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</si>
  <si>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</si>
  <si>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</si>
  <si>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</si>
  <si>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</si>
  <si>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</si>
  <si>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</si>
  <si>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</si>
  <si>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</si>
  <si>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</si>
  <si>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</si>
  <si>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</si>
  <si>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</si>
  <si>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</si>
  <si>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</si>
  <si>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</si>
  <si>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</si>
  <si>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</si>
  <si>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</si>
  <si>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</si>
  <si>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</si>
  <si>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</si>
  <si>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</si>
  <si>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</si>
  <si>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</si>
  <si>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</si>
  <si>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</si>
  <si>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</si>
  <si>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</si>
  <si>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</si>
  <si>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</si>
  <si>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</si>
  <si>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</si>
  <si>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</si>
  <si>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</si>
  <si>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</si>
  <si>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</si>
  <si>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</si>
  <si>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</si>
  <si>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</si>
  <si>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</si>
  <si>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</si>
  <si>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</si>
  <si>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</si>
  <si>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</si>
  <si>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</si>
  <si>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</si>
  <si>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</si>
  <si>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</si>
  <si>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</si>
  <si>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</si>
  <si>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</si>
  <si>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</si>
  <si>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</si>
  <si>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</si>
  <si>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</si>
  <si>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</si>
  <si>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</si>
  <si>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</si>
  <si>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</si>
  <si>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</si>
  <si>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</si>
  <si>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</si>
  <si>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</si>
  <si>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</si>
  <si>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</si>
  <si>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</si>
  <si>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</si>
  <si>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</si>
  <si>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</si>
  <si>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</si>
  <si>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</si>
  <si>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</si>
  <si>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</si>
  <si>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</si>
  <si>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</si>
  <si>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</si>
  <si>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</si>
  <si>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</si>
  <si>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</si>
  <si>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</si>
  <si>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</si>
  <si>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</si>
  <si>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</si>
  <si>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</si>
  <si>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</si>
  <si>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</si>
  <si>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</si>
  <si>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</si>
  <si>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</si>
  <si>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</si>
  <si>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</si>
  <si>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</si>
  <si>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</si>
  <si>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</si>
  <si>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</si>
  <si>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</si>
  <si>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</si>
  <si>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</si>
  <si>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SGB XIV, BVG, dem SGB V, dem SGB VI, dem KVLG 1989, dem Infektionsschutzgesetz und Anti-D-Hilfe-Gesetz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</si>
  <si>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</si>
  <si>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</si>
  <si>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</si>
  <si>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</si>
  <si>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</si>
  <si>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</si>
  <si>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</si>
  <si>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</si>
  <si>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</si>
  <si>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</si>
  <si>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</si>
  <si>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</si>
  <si>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</si>
  <si>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</si>
  <si>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</si>
  <si>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</si>
  <si>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</si>
  <si>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</si>
  <si>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</si>
  <si>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</si>
  <si>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</si>
  <si>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</si>
  <si>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</si>
  <si>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</si>
  <si>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</si>
  <si>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</si>
  <si>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</si>
  <si>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</si>
  <si>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</si>
  <si>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 und nach § 60 SGB XIV</t>
  </si>
  <si>
    <t>03250</t>
  </si>
  <si>
    <t>03252</t>
  </si>
  <si>
    <t>Erstattungen nach § 19 BVG und nach § 60 SGB XIV - Altenteiler -</t>
  </si>
  <si>
    <t xml:space="preserve">    326</t>
  </si>
  <si>
    <t>Beteiligung des Bundes an Aufwendungen</t>
  </si>
  <si>
    <t>03260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</si>
  <si>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</si>
  <si>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</si>
  <si>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</si>
  <si>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</si>
  <si>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</si>
  <si>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</si>
  <si>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</si>
  <si>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</si>
  <si>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</si>
  <si>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</si>
  <si>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</si>
  <si>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</si>
  <si>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</si>
  <si>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</si>
  <si>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</si>
  <si>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</si>
  <si>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</si>
  <si>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</si>
  <si>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</si>
  <si>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</si>
  <si>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</si>
  <si>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</si>
  <si>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</si>
  <si>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</si>
  <si>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</si>
  <si>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</si>
  <si>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</si>
  <si>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</si>
  <si>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</si>
  <si>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</si>
  <si>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</si>
  <si>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</si>
  <si>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</si>
  <si>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</si>
  <si>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</si>
  <si>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</si>
  <si>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</si>
  <si>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</si>
  <si>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</si>
  <si>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</si>
  <si>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</si>
  <si>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</si>
  <si>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</si>
  <si>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</si>
  <si>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</si>
  <si>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</si>
  <si>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</si>
  <si>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</si>
  <si>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</si>
  <si>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</si>
  <si>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</si>
  <si>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</si>
  <si>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</si>
  <si>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</si>
  <si>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</si>
  <si>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</si>
  <si>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</si>
  <si>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</si>
  <si>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</si>
  <si>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</si>
  <si>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</si>
  <si>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</si>
  <si>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</si>
  <si>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</si>
  <si>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</si>
  <si>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</si>
  <si>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</si>
  <si>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</si>
  <si>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</si>
  <si>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</si>
  <si>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</si>
  <si>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</si>
  <si>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</si>
  <si>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</si>
  <si>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</si>
  <si>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</si>
  <si>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</si>
  <si>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</si>
  <si>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</si>
  <si>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</si>
  <si>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</si>
  <si>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</si>
  <si>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</si>
  <si>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</si>
  <si>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</si>
  <si>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</si>
  <si>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</si>
  <si>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</si>
  <si>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</si>
  <si>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</si>
  <si>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</si>
  <si>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</si>
  <si>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</si>
  <si>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</si>
  <si>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</si>
  <si>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</si>
  <si>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</si>
  <si>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</si>
  <si>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</si>
  <si>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</si>
  <si>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</si>
  <si>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</si>
  <si>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</si>
  <si>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</si>
  <si>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</si>
  <si>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</si>
  <si>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</si>
  <si>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</si>
  <si>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</si>
  <si>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</si>
  <si>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</si>
  <si>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</si>
  <si>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</si>
  <si>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</si>
  <si>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</si>
  <si>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</si>
  <si>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</si>
  <si>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</si>
  <si>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</si>
  <si>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</si>
  <si>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</si>
  <si>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</si>
  <si>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</si>
  <si>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</si>
  <si>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</si>
  <si>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</si>
  <si>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</si>
  <si>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</si>
  <si>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</si>
  <si>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</si>
  <si>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</si>
  <si>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</si>
  <si>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</si>
  <si>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</si>
  <si>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</si>
  <si>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</si>
  <si>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</si>
  <si>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</si>
  <si>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</si>
  <si>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</si>
  <si>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</si>
  <si>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</si>
  <si>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</si>
  <si>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</si>
  <si>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</si>
  <si>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</si>
  <si>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</si>
  <si>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</si>
  <si>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</si>
  <si>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</si>
  <si>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</si>
  <si>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</si>
  <si>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</si>
  <si>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</si>
  <si>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</si>
  <si>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</si>
  <si>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</si>
  <si>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</si>
  <si>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</si>
  <si>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</si>
  <si>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</si>
  <si>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</si>
  <si>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</si>
  <si>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</si>
  <si>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</si>
  <si>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</si>
  <si>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</si>
  <si>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</si>
  <si>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</si>
  <si>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</si>
  <si>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</si>
  <si>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</si>
  <si>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</si>
  <si>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</si>
  <si>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</si>
  <si>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</si>
  <si>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</si>
  <si>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</si>
  <si>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</si>
  <si>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</si>
  <si>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</si>
  <si>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</si>
  <si>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</si>
  <si>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</si>
  <si>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</si>
  <si>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</si>
  <si>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</si>
  <si>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</si>
  <si>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</si>
  <si>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</si>
  <si>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</si>
  <si>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</si>
  <si>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</si>
  <si>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</si>
  <si>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</si>
  <si>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</si>
  <si>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</si>
  <si>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</si>
  <si>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</si>
  <si>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</si>
  <si>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</si>
  <si>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</si>
  <si>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</si>
  <si>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</si>
  <si>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</si>
  <si>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</si>
  <si>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</si>
  <si>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</si>
  <si>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</si>
  <si>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</si>
  <si>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</si>
  <si>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</si>
  <si>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</si>
  <si>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</si>
  <si>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</si>
  <si>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</si>
  <si>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</si>
  <si>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</si>
  <si>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</si>
  <si>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</si>
  <si>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</si>
  <si>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</si>
  <si>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</si>
  <si>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</si>
  <si>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</si>
  <si>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</si>
  <si>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</si>
  <si>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</si>
  <si>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</si>
  <si>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</si>
  <si>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</si>
  <si>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</si>
  <si>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</si>
  <si>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</si>
  <si>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</si>
  <si>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</si>
  <si>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</si>
  <si>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</si>
  <si>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</si>
  <si>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</si>
  <si>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</si>
  <si>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</si>
  <si>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</si>
  <si>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</si>
  <si>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</si>
  <si>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</si>
  <si>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</si>
  <si>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</si>
  <si>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</si>
  <si>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</si>
  <si>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</si>
  <si>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</si>
  <si>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</si>
  <si>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</si>
  <si>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</si>
  <si>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</si>
  <si>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</si>
  <si>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</si>
  <si>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</si>
  <si>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</si>
  <si>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</si>
  <si>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</si>
  <si>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</si>
  <si>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</si>
  <si>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</si>
  <si>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</si>
  <si>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</si>
  <si>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</si>
  <si>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</si>
  <si>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</si>
  <si>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</si>
  <si>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</si>
  <si>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</si>
  <si>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</si>
  <si>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</si>
  <si>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</si>
  <si>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</si>
  <si>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</si>
  <si>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</si>
  <si>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</si>
  <si>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</si>
  <si>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</si>
  <si>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</si>
  <si>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</si>
  <si>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</si>
  <si>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</si>
  <si>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</si>
  <si>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</si>
  <si>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</si>
  <si>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</si>
  <si>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</si>
  <si>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</si>
  <si>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</si>
  <si>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</si>
  <si>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</si>
  <si>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</si>
  <si>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</si>
  <si>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</si>
  <si>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</si>
  <si>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</si>
  <si>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</si>
  <si>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</si>
  <si>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 nach § 115b SGB V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</si>
  <si>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</si>
  <si>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</si>
  <si>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</si>
  <si>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</si>
  <si>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</si>
  <si>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</si>
  <si>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</si>
  <si>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</si>
  <si>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5760)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</si>
  <si>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</si>
  <si>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</si>
  <si>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</si>
  <si>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</si>
  <si>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</si>
  <si>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</si>
  <si>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</si>
  <si>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</si>
  <si>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</si>
  <si>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</si>
  <si>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</si>
  <si>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</si>
  <si>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</si>
  <si>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</si>
  <si>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</si>
  <si>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</si>
  <si>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</si>
  <si>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</si>
  <si>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</si>
  <si>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</si>
  <si>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</si>
  <si>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</si>
  <si>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</si>
  <si>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</si>
  <si>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</si>
  <si>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</si>
  <si>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</si>
  <si>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</si>
  <si>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</si>
  <si>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</si>
  <si>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</si>
  <si>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</si>
  <si>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</si>
  <si>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</si>
  <si>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</si>
  <si>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</si>
  <si>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</si>
  <si>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</si>
  <si>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</si>
  <si>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</si>
  <si>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</si>
  <si>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</si>
  <si>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</si>
  <si>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</si>
  <si>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</si>
  <si>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</si>
  <si>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</si>
  <si>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</si>
  <si>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</si>
  <si>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</si>
  <si>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</si>
  <si>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</si>
  <si>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</si>
  <si>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</si>
  <si>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</si>
  <si>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</si>
  <si>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</si>
  <si>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</si>
  <si>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</si>
  <si>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</si>
  <si>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</si>
  <si>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</si>
  <si>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</si>
  <si>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</si>
  <si>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</si>
  <si>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</si>
  <si>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</si>
  <si>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</si>
  <si>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</si>
  <si>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</si>
  <si>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</si>
  <si>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</si>
  <si>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</si>
  <si>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</si>
  <si>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</si>
  <si>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</si>
  <si>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</si>
  <si>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</si>
  <si>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</si>
  <si>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</si>
  <si>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</si>
  <si>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</si>
  <si>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</si>
  <si>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</si>
  <si>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</si>
  <si>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</si>
  <si>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</si>
  <si>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</si>
  <si>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</si>
  <si>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</si>
  <si>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</si>
  <si>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</si>
  <si>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</si>
  <si>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</si>
  <si>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</si>
  <si>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</si>
  <si>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</si>
  <si>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</si>
  <si>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</si>
  <si>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</si>
  <si>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</si>
  <si>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</si>
  <si>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</si>
  <si>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</si>
  <si>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</si>
  <si>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</si>
  <si>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</si>
  <si>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</si>
  <si>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</si>
  <si>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</si>
  <si>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</si>
  <si>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</si>
  <si>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</si>
  <si>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</si>
  <si>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</si>
  <si>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</si>
  <si>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</si>
  <si>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</si>
  <si>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</si>
  <si>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</si>
  <si>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</si>
  <si>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</si>
  <si>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</si>
  <si>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</si>
  <si>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</si>
  <si>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</si>
  <si>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</si>
  <si>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</si>
  <si>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</si>
  <si>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</si>
  <si>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</si>
  <si>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</si>
  <si>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</si>
  <si>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</si>
  <si>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</si>
  <si>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</si>
  <si>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</si>
  <si>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</si>
  <si>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</si>
  <si>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</si>
  <si>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</si>
  <si>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</si>
  <si>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</si>
  <si>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</si>
  <si>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</si>
  <si>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132e SGB V</t>
  </si>
  <si>
    <t>05180</t>
  </si>
  <si>
    <t>Schutzimpfungen und andere Maßnahmen der spezifischen Prophylaxe nach § 20i SGB V (Satzungsleistungen)</t>
  </si>
  <si>
    <t>05183</t>
  </si>
  <si>
    <t>Schutzimpfungen nach § 20i SGB V - Regelleistungen - ärztliches Honorar</t>
  </si>
  <si>
    <t>05186</t>
  </si>
  <si>
    <t>Schutzimpfungen nach § 20i SGB V - Regelleistungen - Arzneimittel (Impfstoffe)</t>
  </si>
  <si>
    <t>05189</t>
  </si>
  <si>
    <t>Schutzimpfung durch Apotheken nach § 132e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</si>
  <si>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</si>
  <si>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</si>
  <si>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</si>
  <si>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</si>
  <si>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</si>
  <si>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</si>
  <si>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</si>
  <si>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</si>
  <si>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</si>
  <si>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</si>
  <si>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</si>
  <si>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</si>
  <si>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</si>
  <si>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</si>
  <si>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</si>
  <si>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</si>
  <si>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</si>
  <si>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</si>
  <si>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</si>
  <si>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</si>
  <si>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</si>
  <si>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</si>
  <si>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</si>
  <si>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</si>
  <si>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</si>
  <si>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</si>
  <si>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</si>
  <si>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</si>
  <si>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</si>
  <si>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</si>
  <si>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</si>
  <si>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</si>
  <si>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</si>
  <si>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</si>
  <si>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</si>
  <si>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</si>
  <si>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</si>
  <si>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</si>
  <si>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</si>
  <si>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</si>
  <si>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</si>
  <si>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</si>
  <si>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</si>
  <si>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</si>
  <si>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</si>
  <si>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</si>
  <si>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</si>
  <si>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</si>
  <si>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</si>
  <si>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</si>
  <si>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</si>
  <si>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</si>
  <si>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</si>
  <si>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</si>
  <si>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</si>
  <si>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</si>
  <si>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</si>
  <si>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</si>
  <si>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</si>
  <si>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</si>
  <si>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</si>
  <si>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</si>
  <si>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</si>
  <si>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</si>
  <si>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</si>
  <si>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</si>
  <si>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</si>
  <si>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</si>
  <si>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</si>
  <si>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</si>
  <si>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</si>
  <si>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</si>
  <si>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</si>
  <si>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</si>
  <si>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</si>
  <si>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</si>
  <si>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</si>
  <si>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</si>
  <si>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</si>
  <si>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</si>
  <si>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</si>
  <si>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</si>
  <si>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</si>
  <si>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</si>
  <si>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</si>
  <si>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</si>
  <si>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</si>
  <si>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</si>
  <si>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</si>
  <si>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</si>
  <si>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</si>
  <si>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</si>
  <si>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</si>
  <si>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</si>
  <si>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</si>
  <si>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</si>
  <si>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</si>
  <si>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</si>
  <si>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</si>
  <si>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</si>
  <si>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</si>
  <si>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</si>
  <si>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</si>
  <si>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</si>
  <si>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</si>
  <si>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</si>
  <si>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</si>
  <si>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</si>
  <si>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</si>
  <si>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</si>
  <si>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</si>
  <si>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</si>
  <si>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</si>
  <si>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</si>
  <si>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</si>
  <si>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</si>
  <si>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</si>
  <si>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</si>
  <si>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</si>
  <si>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</si>
  <si>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</si>
  <si>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</si>
  <si>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</si>
  <si>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</si>
  <si>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</si>
  <si>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</si>
  <si>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</si>
  <si>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</si>
  <si>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</si>
  <si>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</si>
  <si>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</si>
  <si>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</si>
  <si>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</si>
  <si>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</si>
  <si>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</si>
  <si>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</si>
  <si>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</si>
  <si>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</si>
  <si>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</si>
  <si>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</si>
  <si>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</si>
  <si>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</si>
  <si>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</si>
  <si>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</si>
  <si>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</si>
  <si>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</si>
  <si>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</si>
  <si>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</si>
  <si>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</si>
  <si>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</si>
  <si>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</si>
  <si>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</si>
  <si>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</si>
  <si>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</si>
  <si>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</si>
  <si>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</si>
  <si>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</si>
  <si>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</si>
  <si>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</si>
  <si>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</si>
  <si>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</si>
  <si>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</si>
  <si>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</si>
  <si>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</si>
  <si>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</si>
  <si>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</si>
  <si>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</si>
  <si>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</si>
  <si>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</si>
  <si>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</si>
  <si>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</si>
  <si>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</si>
  <si>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</si>
  <si>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</si>
  <si>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</si>
  <si>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</si>
  <si>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</si>
  <si>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</si>
  <si>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</si>
  <si>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</si>
  <si>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</si>
  <si>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</si>
  <si>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</si>
  <si>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</si>
  <si>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</si>
  <si>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</si>
  <si>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</si>
  <si>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</si>
  <si>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</si>
  <si>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</si>
  <si>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</si>
  <si>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</si>
  <si>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</si>
  <si>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</si>
  <si>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</si>
  <si>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</si>
  <si>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</si>
  <si>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</si>
  <si>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</si>
  <si>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</si>
  <si>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</si>
  <si>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</si>
  <si>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</si>
  <si>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</si>
  <si>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</si>
  <si>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</si>
  <si>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</si>
  <si>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</si>
  <si>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</si>
  <si>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</si>
  <si>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</si>
  <si>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</si>
  <si>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</si>
  <si>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</si>
  <si>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</si>
  <si>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</si>
  <si>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</si>
  <si>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</si>
  <si>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</si>
  <si>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</si>
  <si>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</si>
  <si>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</si>
  <si>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</si>
  <si>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</si>
  <si>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</si>
  <si>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</si>
  <si>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</si>
  <si>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</si>
  <si>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</si>
  <si>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</si>
  <si>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</si>
  <si>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</si>
  <si>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</si>
  <si>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</si>
  <si>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 xml:space="preserve">    592</t>
  </si>
  <si>
    <t>05920</t>
  </si>
  <si>
    <t>Gebärdensprachdolmetscher sowie medizinische, psychologische und pädagogische Hilfen (§ 17 Abs. 2 SGB I / 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</si>
  <si>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</si>
  <si>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</si>
  <si>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</si>
  <si>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</si>
  <si>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</si>
  <si>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</si>
  <si>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</si>
  <si>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</si>
  <si>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</si>
  <si>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</si>
  <si>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</si>
  <si>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</si>
  <si>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</si>
  <si>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</si>
  <si>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</si>
  <si>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</si>
  <si>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</si>
  <si>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</si>
  <si>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</si>
  <si>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</si>
  <si>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</si>
  <si>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</si>
  <si>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</si>
  <si>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</si>
  <si>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</si>
  <si>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</si>
  <si>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</si>
  <si>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</si>
  <si>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</si>
  <si>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</si>
  <si>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</si>
  <si>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</si>
  <si>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</si>
  <si>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</si>
  <si>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</si>
  <si>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</si>
  <si>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</si>
  <si>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</si>
  <si>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</si>
  <si>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</si>
  <si>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</si>
  <si>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</si>
  <si>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</si>
  <si>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</si>
  <si>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</si>
  <si>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</si>
  <si>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</si>
  <si>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</si>
  <si>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</si>
  <si>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</si>
  <si>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</si>
  <si>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</si>
  <si>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</si>
  <si>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</si>
  <si>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</si>
  <si>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</si>
  <si>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</si>
  <si>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</si>
  <si>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</si>
  <si>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</si>
  <si>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</si>
  <si>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</si>
  <si>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</si>
  <si>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</si>
  <si>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</si>
  <si>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</si>
  <si>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</si>
  <si>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</si>
  <si>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</si>
  <si>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</si>
  <si>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</si>
  <si>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</si>
  <si>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</si>
  <si>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</si>
  <si>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</si>
  <si>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</si>
  <si>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</si>
  <si>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</si>
  <si>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</si>
  <si>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</si>
  <si>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</si>
  <si>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</si>
  <si>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</si>
  <si>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</si>
  <si>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</si>
  <si>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</si>
  <si>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</si>
  <si>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</si>
  <si>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</si>
  <si>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</si>
  <si>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</si>
  <si>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</si>
  <si>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</si>
  <si>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</si>
  <si>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</si>
  <si>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</si>
  <si>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</si>
  <si>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</si>
  <si>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</si>
  <si>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</si>
  <si>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</si>
  <si>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</si>
  <si>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</si>
  <si>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</si>
  <si>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</si>
  <si>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</si>
  <si>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</si>
  <si>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</si>
  <si>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</si>
  <si>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</si>
  <si>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</si>
  <si>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</si>
  <si>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</si>
  <si>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</si>
  <si>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</si>
  <si>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</si>
  <si>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</si>
  <si>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</si>
  <si>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</si>
  <si>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</si>
  <si>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</si>
  <si>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</si>
  <si>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</si>
  <si>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</si>
  <si>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</si>
  <si>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</si>
  <si>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</si>
  <si>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</si>
  <si>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</si>
  <si>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</si>
  <si>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</si>
  <si>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</si>
  <si>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</si>
  <si>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</si>
  <si>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</si>
  <si>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</si>
  <si>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</si>
  <si>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</si>
  <si>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</si>
  <si>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</si>
  <si>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</si>
  <si>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</si>
  <si>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</si>
  <si>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</si>
  <si>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</si>
  <si>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</si>
  <si>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</si>
  <si>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</si>
  <si>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</si>
  <si>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</si>
  <si>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</si>
  <si>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</si>
  <si>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</si>
  <si>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</si>
  <si>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</si>
  <si>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</si>
  <si>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</si>
  <si>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</si>
  <si>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</si>
  <si>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</si>
  <si>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</si>
  <si>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</si>
  <si>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</si>
  <si>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</si>
  <si>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</si>
  <si>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</si>
  <si>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</si>
  <si>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</si>
  <si>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</si>
  <si>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</si>
  <si>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</si>
  <si>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</si>
  <si>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</si>
  <si>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</si>
  <si>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</si>
  <si>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</si>
  <si>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</si>
  <si>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</si>
  <si>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</si>
  <si>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</si>
  <si>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</si>
  <si>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</si>
  <si>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</si>
  <si>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</si>
  <si>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</si>
  <si>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</si>
  <si>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</si>
  <si>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</si>
  <si>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</si>
  <si>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</si>
  <si>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</si>
  <si>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</si>
  <si>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</si>
  <si>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</si>
  <si>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</si>
  <si>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</si>
  <si>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</si>
  <si>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</si>
  <si>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</si>
  <si>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</si>
  <si>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</si>
  <si>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</si>
  <si>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</si>
  <si>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</si>
  <si>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</si>
  <si>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</si>
  <si>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</si>
  <si>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</si>
  <si>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</si>
  <si>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</si>
  <si>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</si>
  <si>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</si>
  <si>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</si>
  <si>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</si>
  <si>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</si>
  <si>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</si>
  <si>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</si>
  <si>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</si>
  <si>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</si>
  <si>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</si>
  <si>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</si>
  <si>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</si>
  <si>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</si>
  <si>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</si>
  <si>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</si>
  <si>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</si>
  <si>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</si>
  <si>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</si>
  <si>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</si>
  <si>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</si>
  <si>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</si>
  <si>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</si>
  <si>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</si>
  <si>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</si>
  <si>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</si>
  <si>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</si>
  <si>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</si>
  <si>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</si>
  <si>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</si>
  <si>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</si>
  <si>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</si>
  <si>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</si>
  <si>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</si>
  <si>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</si>
  <si>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</si>
  <si>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</si>
  <si>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</si>
  <si>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</si>
  <si>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</si>
  <si>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</si>
  <si>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</si>
  <si>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</si>
  <si>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</si>
  <si>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</si>
  <si>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</si>
  <si>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</si>
  <si>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</si>
  <si>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</si>
  <si>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</si>
  <si>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</si>
  <si>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</si>
  <si>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</si>
  <si>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</si>
  <si>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</si>
  <si>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</si>
  <si>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</si>
  <si>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</si>
  <si>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</si>
  <si>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</si>
  <si>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</si>
  <si>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</si>
  <si>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</si>
  <si>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</si>
  <si>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</si>
  <si>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</si>
  <si>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</si>
  <si>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</si>
  <si>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</si>
  <si>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</si>
  <si>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</si>
  <si>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</si>
  <si>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</si>
  <si>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</si>
  <si>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</si>
  <si>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</si>
  <si>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</si>
  <si>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</si>
  <si>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</si>
  <si>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</si>
  <si>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</si>
  <si>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</si>
  <si>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</si>
  <si>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</si>
  <si>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</si>
  <si>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</si>
  <si>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</si>
  <si>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</si>
  <si>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</si>
  <si>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</si>
  <si>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</si>
  <si>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</si>
  <si>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</si>
  <si>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</si>
  <si>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</si>
  <si>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</si>
  <si>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</si>
  <si>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</si>
  <si>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</si>
  <si>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</si>
  <si>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</si>
  <si>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</si>
  <si>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</si>
  <si>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</si>
  <si>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</si>
  <si>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</si>
  <si>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</si>
  <si>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</si>
  <si>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</si>
  <si>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</si>
  <si>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</si>
  <si>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</si>
  <si>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</si>
  <si>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</si>
  <si>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</si>
  <si>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</si>
  <si>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</si>
  <si>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</si>
  <si>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</si>
  <si>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</si>
  <si>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</si>
  <si>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</si>
  <si>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</si>
  <si>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</si>
  <si>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</si>
  <si>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</si>
  <si>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</si>
  <si>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</si>
  <si>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</si>
  <si>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</si>
  <si>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</si>
  <si>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</si>
  <si>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</si>
  <si>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</si>
  <si>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</si>
  <si>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</si>
  <si>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</si>
  <si>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</si>
  <si>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</si>
  <si>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</si>
  <si>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</si>
  <si>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</si>
  <si>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</si>
  <si>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</si>
  <si>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</si>
  <si>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</si>
  <si>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</si>
  <si>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</si>
  <si>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</si>
  <si>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</si>
  <si>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</si>
  <si>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</si>
  <si>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</si>
  <si>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</si>
  <si>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</si>
  <si>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</si>
  <si>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</si>
  <si>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</si>
  <si>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</si>
  <si>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</si>
  <si>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</si>
  <si>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</si>
  <si>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</si>
  <si>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</si>
  <si>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</si>
  <si>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134.330.019,41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</si>
  <si>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</si>
  <si>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</si>
  <si>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</si>
  <si>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</si>
  <si>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</si>
  <si>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</si>
  <si>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</si>
  <si>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</si>
  <si>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</si>
  <si>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</si>
  <si>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</si>
  <si>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</si>
  <si>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</si>
  <si>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</si>
  <si>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</si>
  <si>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</si>
  <si>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</si>
  <si>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</si>
  <si>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</si>
  <si>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</si>
  <si>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</si>
  <si>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</si>
  <si>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</si>
  <si>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</si>
  <si>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</si>
  <si>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</si>
  <si>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</si>
  <si>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</si>
  <si>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</si>
  <si>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</si>
  <si>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</si>
  <si>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</si>
  <si>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</si>
  <si>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</si>
  <si>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</si>
  <si>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</si>
  <si>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</si>
  <si>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</si>
  <si>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</si>
  <si>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</si>
  <si>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</si>
  <si>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</si>
  <si>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</si>
  <si>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</si>
  <si>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</si>
  <si>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</si>
  <si>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</si>
  <si>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</si>
  <si>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</si>
  <si>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</si>
  <si>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</si>
  <si>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</si>
  <si>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</si>
  <si>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</si>
  <si>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</si>
  <si>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</si>
  <si>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</si>
  <si>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</si>
  <si>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</si>
  <si>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</si>
  <si>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</si>
  <si>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</si>
  <si>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</si>
  <si>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</si>
  <si>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</si>
  <si>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</si>
  <si>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</si>
  <si>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</si>
  <si>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</si>
  <si>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</si>
  <si>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</si>
  <si>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</si>
  <si>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</si>
  <si>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</si>
  <si>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</si>
  <si>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</si>
  <si>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</si>
  <si>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</si>
  <si>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</si>
  <si>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</si>
  <si>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</si>
  <si>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</si>
  <si>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</si>
  <si>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</si>
  <si>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</si>
  <si>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</si>
  <si>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</si>
  <si>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</si>
  <si>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</si>
  <si>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</si>
  <si>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</si>
  <si>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</si>
  <si>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</si>
  <si>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</si>
  <si>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</si>
  <si>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</si>
  <si>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</si>
  <si>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</si>
  <si>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</si>
  <si>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</si>
  <si>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</si>
  <si>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</si>
  <si>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</si>
  <si>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</si>
  <si>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</si>
  <si>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</si>
  <si>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</si>
  <si>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</si>
  <si>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</si>
  <si>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</si>
  <si>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</si>
  <si>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</si>
  <si>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</si>
  <si>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</si>
  <si>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</si>
  <si>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</si>
  <si>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</si>
  <si>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</si>
  <si>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</si>
  <si>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1.-3. Quartal 2024_x000D_
 in Euro</t>
  </si>
  <si>
    <t>Berichtszeitraum 01.01.2024 bis 30.09.2024</t>
  </si>
  <si>
    <t>3. Quartal 2023
in Euro</t>
  </si>
  <si>
    <t>1.-3. Quartal 2023_x000D_
 in Euro</t>
  </si>
  <si>
    <t>1. Quartal 2024
in Euro</t>
  </si>
  <si>
    <t>2. Quartal 2024
in Euro</t>
  </si>
  <si>
    <t>3. Quartal 2024
in Euro</t>
  </si>
  <si>
    <t>Verwaltungsvermögen (ohne 1600, 1601, 1603, 1604 und 1904, Überschuss der Aktiva)</t>
  </si>
  <si>
    <t>Beiträge der versicherungspflichtigen Mitglieder nach 
§ 2 Abs. 1 Nr. 7 KVLG 1989, sonstige Krankenversicherungsbeiträge (nur LKK)</t>
  </si>
  <si>
    <t>Erstattungen nach dem Infektionsschutzgesetz und dem 
Anti-D-Hilfe-Gesetz</t>
  </si>
  <si>
    <t>Erstattungen nach dem Infektionsschutzgesetz und dem 
Anti-D-Hilfe-Gesetz - Altenteiler -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</si>
  <si>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</si>
  <si>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</si>
  <si>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</si>
  <si>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Zuweisungen aus dem Gesundheitsfonds nach § 268 Abs. 4 SGB V 
- ohne 3784 -</t>
  </si>
  <si>
    <t>Ambulantes Operieren durch Vertragsärzte 
- Vergütung nach § 115f SGB V -</t>
  </si>
  <si>
    <t>Ambulante spezialfachärztliche Versorgung in Krankenhäusern nach 
§ 116b SGB V</t>
  </si>
  <si>
    <t>Ambulante spezialfachärztliche Versorgung durch Vertragsärzte nach 
§ 116b SGB V</t>
  </si>
  <si>
    <t>Ärztliche Behandlung in Hochschulambulanzen nach 
§ 117 SGB V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</si>
  <si>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</si>
  <si>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</si>
  <si>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</si>
  <si>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</si>
  <si>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</si>
  <si>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</si>
  <si>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Heilmittel außerhalb der vertragsärztlichen Versorgung im Rahmen der Ambulanten Spezialfachärztlichen Versorgung (ASV) gemäß 
§ 116b Abs. 7 SGB V</t>
  </si>
  <si>
    <t>Ambulantes Operieren im Krankenhaus nach § 115b SGB V 
- Vergütung nach § 115f SGB V -</t>
  </si>
  <si>
    <t>Teilstationäre Behandlung in Dialysestationen (ohne 5763) 
- ohne Pflegepersonalkosten</t>
  </si>
  <si>
    <t>Teilstationäre Behandlung in Dialysestationen (ohne 5763) 
- Pflegepersonalkosten</t>
  </si>
  <si>
    <t>Übrige RSA-berücksichtigungsfähige Aufwendungen für Leistungen in 
EG- und EWR-Staaten nach §140e SGB V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</si>
  <si>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</si>
  <si>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</si>
  <si>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</si>
  <si>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</si>
  <si>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</si>
  <si>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Häusliche Krankenpflege nach § 37 Abs. 1a Satz 1 SGB V/§ 8 KVLG 1989</t>
  </si>
  <si>
    <t>Mehrleistungen im Rahmen DMP / Besondere Versorgung 
nach § 140a SGB V / Integrierte Versorgung nach 
§ 140a SGB V in der bis 22.07.2015 geltenden Fassung 
(ohne 57) / Projekte nach § 92a SGB V / Digitale 
Anwendungen</t>
  </si>
  <si>
    <t>Sonstige nicht zuordenbare Aufwendungen für Leistungen nach 
§ 140a SGB V und Leistungen nach § 140a SGB V in der bis 22.07.2015 geltenden Fassung</t>
  </si>
  <si>
    <t>Gutachterkosten im Zusammenhang mit der Leistungsgewährung 
(ohne 5900)</t>
  </si>
  <si>
    <t>Förderung der Koordination von Hospiz- und Palliativnetzwerken nach 
§ 39d SGB V</t>
  </si>
  <si>
    <t>Erstattungen nach § 62 SGB V / § 8 KVLG 1989 sowie Vorauszahlungen auf Zuzahlungen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</si>
  <si>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</si>
  <si>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</si>
  <si>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
- Altenteiler -</t>
  </si>
  <si>
    <t>Kostenerstattungen an die Versicherten nach § 53 Abs. 4 SGB V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</si>
  <si>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</si>
  <si>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</si>
  <si>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</si>
  <si>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</si>
  <si>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</si>
  <si>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</si>
  <si>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</si>
  <si>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</si>
  <si>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</si>
  <si>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</si>
  <si>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</si>
  <si>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Zuführungen zu und Entnahmen aus den Altersrückstellungen nach § 12 SVRV, § 172c SGB VII 
und § 7 SVLFGG</t>
  </si>
  <si>
    <t>Kosten für Gegenstände der beweglichen Einrichtung im Zusammenhang mit Werbemaßnahmen 
(ohne 7134 und 7135)</t>
  </si>
  <si>
    <t>Aufwendungen für die Vertreterversammlung / den Verwaltungsrat (ohne 7240)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</si>
  <si>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</si>
  <si>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</si>
  <si>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</si>
  <si>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</si>
  <si>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Erstattungen und Einnahmen nach dem KVLG 1989</t>
  </si>
  <si>
    <t>Einnahmen aus Fördermitteln des Innovationsfonds nach § 92a SGB V 
- Altenteiler -</t>
  </si>
  <si>
    <t>Unterkieferprotrusionsschiene</t>
  </si>
  <si>
    <t>Förderung von Selbsthilfegruppen, -organisationen und -kontaktstellen 
- nur Zuschuss -</t>
  </si>
  <si>
    <t>Förderung von Selbsthilfegruppen, -organisationen und -kontaktstellen 
- ohne Zuschuss -</t>
  </si>
  <si>
    <t>Modellvorhaben nach § 63 Abs. 1 und Abs. 3c SGB V</t>
  </si>
  <si>
    <t>05251</t>
  </si>
  <si>
    <t>Modellvorhaben nach § 63 Abs. 2 SGB V und § 64e SGB V</t>
  </si>
  <si>
    <t>Modellvorhaben nach § 64e SGB V</t>
  </si>
  <si>
    <t>Medizinischer Dienst / Umlage nach § 37 Abs. 2a SGBV / Umlagen 
nach § 150 Abs. 4 SGB XI und § 150a Abs. 7 SGB XI / Erstattungen 
nach § 87a Abs. 3b SGB V</t>
  </si>
  <si>
    <t>Schuldzinsen und sonstige Vermögensaufwendungen 
(ohne 66)</t>
  </si>
  <si>
    <t>Ausgaben für Finanzausgleiche, Zuweisungen aus dem 
Gesundheitsfonds, Zahlungen aus dem Einkommensausgleich, Umlagebeiträge für 
Haftungsverbünde, Aufwendungen des Gesundheitsfonds 
im Rahmen der COVID-19-Pandemie</t>
  </si>
  <si>
    <t>Zahlungen bei nicht rechtzeitig durchgeführten Maßnahmen der medizinischen Rehabilitation - Altenteiler -</t>
  </si>
  <si>
    <t>Aufwendungen und Erträge im Rahmen des Ausgleiches Corona-bedingter Erlösrückgänge 2021 
in Krankenhäusern</t>
  </si>
  <si>
    <t>Zuzahlungsbefreite Versicherte, für die anstelle der Belastungsgrenze von 1 % die von 2 % Anwendung findet 
(§ 62 Abs. 1 Satz 3 SGB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</si>
</sst>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178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0" fillId="0" borderId="30" xfId="0" applyNumberFormat="1" applyBorder="1" applyAlignment="1">
      <alignment horizontal="right" vertical="top" wrapText="1"/>
    </xf>
    <xf numFmtId="49" fontId="0" fillId="0" borderId="30" xfId="0" applyNumberFormat="1" applyBorder="1" applyAlignment="1">
      <alignment horizontal="left" vertical="top" wrapText="1"/>
    </xf>
    <xf numFmtId="169" fontId="0" fillId="0" borderId="30" xfId="0" applyNumberFormat="1" applyBorder="1" applyAlignment="1">
      <alignment horizontal="righ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top" wrapText="1"/>
    </xf>
    <xf numFmtId="49" fontId="13" fillId="0" borderId="30" xfId="0" applyNumberFormat="1" applyFont="1" applyBorder="1" applyAlignment="1">
      <alignment vertical="top" wrapText="1"/>
    </xf>
    <xf numFmtId="49" fontId="13" fillId="0" borderId="30" xfId="0" applyNumberFormat="1" applyFont="1" applyBorder="1" applyAlignment="1">
      <alignment horizontal="right" vertical="top" wrapText="1"/>
    </xf>
    <xf numFmtId="169" fontId="13" fillId="0" borderId="30" xfId="0" applyNumberFormat="1" applyFont="1" applyBorder="1" applyAlignment="1">
      <alignment horizontal="righ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8">
    <cellStyle name="Prozent 2" xfId="4"/>
    <cellStyle name="Standard" xfId="0" builtinId="0"/>
    <cellStyle name="Standard 16 4" xfId="7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38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39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0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541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5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6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7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8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49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0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1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2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3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4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5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6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7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8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59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0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1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2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3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4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5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6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7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8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69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0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1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2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3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4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5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6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7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8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79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0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1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2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3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4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5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6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7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8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89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0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1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2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3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4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5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6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9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8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09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0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1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2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3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4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5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6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7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8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19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0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1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2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3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4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5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6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7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8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29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0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1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2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5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6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7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8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39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0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1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2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3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4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5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6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7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8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49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0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1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2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3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4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5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6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7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8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59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0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1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2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3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4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5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6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7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8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69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0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1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2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3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4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5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6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7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8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7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1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2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3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4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5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6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7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8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89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0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1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2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3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4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5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69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0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9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0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1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2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5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6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7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8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9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0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1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2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3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4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5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6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7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8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9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0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1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2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3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4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5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6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7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8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9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0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1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2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3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4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5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6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7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8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9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0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1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C456"/>
  <sheetViews>
    <sheetView tabSelected="1" zoomScale="78" zoomScaleNormal="78" zoomScalePageLayoutView="78" workbookViewId="0">
      <selection activeCell="B1" sqref="B1"/>
    </sheetView>
  </sheetViews>
  <sheetFormatPr baseColWidth="10" defaultRowHeight="13.2"/>
  <cols>
    <col min="1" max="1" width="1.88671875" style="16" customWidth="1"/>
    <col min="2" max="2" width="7.6640625" style="16" customWidth="1"/>
    <col min="3" max="3" width="71.6640625" style="16" customWidth="1"/>
    <col min="4" max="9" width="26.33203125" style="16" customWidth="1"/>
    <col min="10" max="10" width="15.88671875" style="16" customWidth="1"/>
    <col min="11" max="11" width="14.109375" style="16" customWidth="1"/>
    <col min="12" max="28" width="5.5546875" style="16" bestFit="1" customWidth="1"/>
    <col min="29" max="29" width="5.5546875" style="16" customWidth="1"/>
    <col min="30" max="256" width="11.44140625" style="16"/>
    <col min="257" max="257" width="1.88671875" style="16" customWidth="1"/>
    <col min="258" max="258" width="7.6640625" style="16" customWidth="1"/>
    <col min="259" max="259" width="71.6640625" style="16" customWidth="1"/>
    <col min="260" max="265" width="26.33203125" style="16" customWidth="1"/>
    <col min="266" max="266" width="15.88671875" style="16" bestFit="1" customWidth="1"/>
    <col min="267" max="267" width="28.33203125" style="16" bestFit="1" customWidth="1"/>
    <col min="268" max="284" width="5.5546875" style="16" bestFit="1" customWidth="1"/>
    <col min="285" max="512" width="11.44140625" style="16"/>
    <col min="513" max="513" width="1.88671875" style="16" customWidth="1"/>
    <col min="514" max="514" width="7.6640625" style="16" customWidth="1"/>
    <col min="515" max="515" width="71.6640625" style="16" customWidth="1"/>
    <col min="516" max="521" width="26.33203125" style="16" customWidth="1"/>
    <col min="522" max="522" width="15.88671875" style="16" bestFit="1" customWidth="1"/>
    <col min="523" max="523" width="28.33203125" style="16" bestFit="1" customWidth="1"/>
    <col min="524" max="540" width="5.5546875" style="16" bestFit="1" customWidth="1"/>
    <col min="541" max="768" width="11.44140625" style="16"/>
    <col min="769" max="769" width="1.88671875" style="16" customWidth="1"/>
    <col min="770" max="770" width="7.6640625" style="16" customWidth="1"/>
    <col min="771" max="771" width="71.6640625" style="16" customWidth="1"/>
    <col min="772" max="777" width="26.33203125" style="16" customWidth="1"/>
    <col min="778" max="778" width="15.88671875" style="16" bestFit="1" customWidth="1"/>
    <col min="779" max="779" width="28.33203125" style="16" bestFit="1" customWidth="1"/>
    <col min="780" max="796" width="5.5546875" style="16" bestFit="1" customWidth="1"/>
    <col min="797" max="1024" width="11.44140625" style="16"/>
    <col min="1025" max="1025" width="1.88671875" style="16" customWidth="1"/>
    <col min="1026" max="1026" width="7.6640625" style="16" customWidth="1"/>
    <col min="1027" max="1027" width="71.6640625" style="16" customWidth="1"/>
    <col min="1028" max="1033" width="26.33203125" style="16" customWidth="1"/>
    <col min="1034" max="1034" width="15.88671875" style="16" bestFit="1" customWidth="1"/>
    <col min="1035" max="1035" width="28.33203125" style="16" bestFit="1" customWidth="1"/>
    <col min="1036" max="1052" width="5.5546875" style="16" bestFit="1" customWidth="1"/>
    <col min="1053" max="1280" width="11.44140625" style="16"/>
    <col min="1281" max="1281" width="1.88671875" style="16" customWidth="1"/>
    <col min="1282" max="1282" width="7.6640625" style="16" customWidth="1"/>
    <col min="1283" max="1283" width="71.6640625" style="16" customWidth="1"/>
    <col min="1284" max="1289" width="26.33203125" style="16" customWidth="1"/>
    <col min="1290" max="1290" width="15.88671875" style="16" bestFit="1" customWidth="1"/>
    <col min="1291" max="1291" width="28.33203125" style="16" bestFit="1" customWidth="1"/>
    <col min="1292" max="1308" width="5.5546875" style="16" bestFit="1" customWidth="1"/>
    <col min="1309" max="1536" width="11.44140625" style="16"/>
    <col min="1537" max="1537" width="1.88671875" style="16" customWidth="1"/>
    <col min="1538" max="1538" width="7.6640625" style="16" customWidth="1"/>
    <col min="1539" max="1539" width="71.6640625" style="16" customWidth="1"/>
    <col min="1540" max="1545" width="26.33203125" style="16" customWidth="1"/>
    <col min="1546" max="1546" width="15.88671875" style="16" bestFit="1" customWidth="1"/>
    <col min="1547" max="1547" width="28.33203125" style="16" bestFit="1" customWidth="1"/>
    <col min="1548" max="1564" width="5.5546875" style="16" bestFit="1" customWidth="1"/>
    <col min="1565" max="1792" width="11.44140625" style="16"/>
    <col min="1793" max="1793" width="1.88671875" style="16" customWidth="1"/>
    <col min="1794" max="1794" width="7.6640625" style="16" customWidth="1"/>
    <col min="1795" max="1795" width="71.6640625" style="16" customWidth="1"/>
    <col min="1796" max="1801" width="26.33203125" style="16" customWidth="1"/>
    <col min="1802" max="1802" width="15.88671875" style="16" bestFit="1" customWidth="1"/>
    <col min="1803" max="1803" width="28.33203125" style="16" bestFit="1" customWidth="1"/>
    <col min="1804" max="1820" width="5.5546875" style="16" bestFit="1" customWidth="1"/>
    <col min="1821" max="2048" width="11.44140625" style="16"/>
    <col min="2049" max="2049" width="1.88671875" style="16" customWidth="1"/>
    <col min="2050" max="2050" width="7.6640625" style="16" customWidth="1"/>
    <col min="2051" max="2051" width="71.6640625" style="16" customWidth="1"/>
    <col min="2052" max="2057" width="26.33203125" style="16" customWidth="1"/>
    <col min="2058" max="2058" width="15.88671875" style="16" bestFit="1" customWidth="1"/>
    <col min="2059" max="2059" width="28.33203125" style="16" bestFit="1" customWidth="1"/>
    <col min="2060" max="2076" width="5.5546875" style="16" bestFit="1" customWidth="1"/>
    <col min="2077" max="2304" width="11.44140625" style="16"/>
    <col min="2305" max="2305" width="1.88671875" style="16" customWidth="1"/>
    <col min="2306" max="2306" width="7.6640625" style="16" customWidth="1"/>
    <col min="2307" max="2307" width="71.6640625" style="16" customWidth="1"/>
    <col min="2308" max="2313" width="26.33203125" style="16" customWidth="1"/>
    <col min="2314" max="2314" width="15.88671875" style="16" bestFit="1" customWidth="1"/>
    <col min="2315" max="2315" width="28.33203125" style="16" bestFit="1" customWidth="1"/>
    <col min="2316" max="2332" width="5.5546875" style="16" bestFit="1" customWidth="1"/>
    <col min="2333" max="2560" width="11.44140625" style="16"/>
    <col min="2561" max="2561" width="1.88671875" style="16" customWidth="1"/>
    <col min="2562" max="2562" width="7.6640625" style="16" customWidth="1"/>
    <col min="2563" max="2563" width="71.6640625" style="16" customWidth="1"/>
    <col min="2564" max="2569" width="26.33203125" style="16" customWidth="1"/>
    <col min="2570" max="2570" width="15.88671875" style="16" bestFit="1" customWidth="1"/>
    <col min="2571" max="2571" width="28.33203125" style="16" bestFit="1" customWidth="1"/>
    <col min="2572" max="2588" width="5.5546875" style="16" bestFit="1" customWidth="1"/>
    <col min="2589" max="2816" width="11.44140625" style="16"/>
    <col min="2817" max="2817" width="1.88671875" style="16" customWidth="1"/>
    <col min="2818" max="2818" width="7.6640625" style="16" customWidth="1"/>
    <col min="2819" max="2819" width="71.6640625" style="16" customWidth="1"/>
    <col min="2820" max="2825" width="26.33203125" style="16" customWidth="1"/>
    <col min="2826" max="2826" width="15.88671875" style="16" bestFit="1" customWidth="1"/>
    <col min="2827" max="2827" width="28.33203125" style="16" bestFit="1" customWidth="1"/>
    <col min="2828" max="2844" width="5.5546875" style="16" bestFit="1" customWidth="1"/>
    <col min="2845" max="3072" width="11.44140625" style="16"/>
    <col min="3073" max="3073" width="1.88671875" style="16" customWidth="1"/>
    <col min="3074" max="3074" width="7.6640625" style="16" customWidth="1"/>
    <col min="3075" max="3075" width="71.6640625" style="16" customWidth="1"/>
    <col min="3076" max="3081" width="26.33203125" style="16" customWidth="1"/>
    <col min="3082" max="3082" width="15.88671875" style="16" bestFit="1" customWidth="1"/>
    <col min="3083" max="3083" width="28.33203125" style="16" bestFit="1" customWidth="1"/>
    <col min="3084" max="3100" width="5.5546875" style="16" bestFit="1" customWidth="1"/>
    <col min="3101" max="3328" width="11.44140625" style="16"/>
    <col min="3329" max="3329" width="1.88671875" style="16" customWidth="1"/>
    <col min="3330" max="3330" width="7.6640625" style="16" customWidth="1"/>
    <col min="3331" max="3331" width="71.6640625" style="16" customWidth="1"/>
    <col min="3332" max="3337" width="26.33203125" style="16" customWidth="1"/>
    <col min="3338" max="3338" width="15.88671875" style="16" bestFit="1" customWidth="1"/>
    <col min="3339" max="3339" width="28.33203125" style="16" bestFit="1" customWidth="1"/>
    <col min="3340" max="3356" width="5.5546875" style="16" bestFit="1" customWidth="1"/>
    <col min="3357" max="3584" width="11.44140625" style="16"/>
    <col min="3585" max="3585" width="1.88671875" style="16" customWidth="1"/>
    <col min="3586" max="3586" width="7.6640625" style="16" customWidth="1"/>
    <col min="3587" max="3587" width="71.6640625" style="16" customWidth="1"/>
    <col min="3588" max="3593" width="26.33203125" style="16" customWidth="1"/>
    <col min="3594" max="3594" width="15.88671875" style="16" bestFit="1" customWidth="1"/>
    <col min="3595" max="3595" width="28.33203125" style="16" bestFit="1" customWidth="1"/>
    <col min="3596" max="3612" width="5.5546875" style="16" bestFit="1" customWidth="1"/>
    <col min="3613" max="3840" width="11.44140625" style="16"/>
    <col min="3841" max="3841" width="1.88671875" style="16" customWidth="1"/>
    <col min="3842" max="3842" width="7.6640625" style="16" customWidth="1"/>
    <col min="3843" max="3843" width="71.6640625" style="16" customWidth="1"/>
    <col min="3844" max="3849" width="26.33203125" style="16" customWidth="1"/>
    <col min="3850" max="3850" width="15.88671875" style="16" bestFit="1" customWidth="1"/>
    <col min="3851" max="3851" width="28.33203125" style="16" bestFit="1" customWidth="1"/>
    <col min="3852" max="3868" width="5.5546875" style="16" bestFit="1" customWidth="1"/>
    <col min="3869" max="4096" width="11.44140625" style="16"/>
    <col min="4097" max="4097" width="1.88671875" style="16" customWidth="1"/>
    <col min="4098" max="4098" width="7.6640625" style="16" customWidth="1"/>
    <col min="4099" max="4099" width="71.6640625" style="16" customWidth="1"/>
    <col min="4100" max="4105" width="26.33203125" style="16" customWidth="1"/>
    <col min="4106" max="4106" width="15.88671875" style="16" bestFit="1" customWidth="1"/>
    <col min="4107" max="4107" width="28.33203125" style="16" bestFit="1" customWidth="1"/>
    <col min="4108" max="4124" width="5.5546875" style="16" bestFit="1" customWidth="1"/>
    <col min="4125" max="4352" width="11.44140625" style="16"/>
    <col min="4353" max="4353" width="1.88671875" style="16" customWidth="1"/>
    <col min="4354" max="4354" width="7.6640625" style="16" customWidth="1"/>
    <col min="4355" max="4355" width="71.6640625" style="16" customWidth="1"/>
    <col min="4356" max="4361" width="26.33203125" style="16" customWidth="1"/>
    <col min="4362" max="4362" width="15.88671875" style="16" bestFit="1" customWidth="1"/>
    <col min="4363" max="4363" width="28.33203125" style="16" bestFit="1" customWidth="1"/>
    <col min="4364" max="4380" width="5.5546875" style="16" bestFit="1" customWidth="1"/>
    <col min="4381" max="4608" width="11.44140625" style="16"/>
    <col min="4609" max="4609" width="1.88671875" style="16" customWidth="1"/>
    <col min="4610" max="4610" width="7.6640625" style="16" customWidth="1"/>
    <col min="4611" max="4611" width="71.6640625" style="16" customWidth="1"/>
    <col min="4612" max="4617" width="26.33203125" style="16" customWidth="1"/>
    <col min="4618" max="4618" width="15.88671875" style="16" bestFit="1" customWidth="1"/>
    <col min="4619" max="4619" width="28.33203125" style="16" bestFit="1" customWidth="1"/>
    <col min="4620" max="4636" width="5.5546875" style="16" bestFit="1" customWidth="1"/>
    <col min="4637" max="4864" width="11.44140625" style="16"/>
    <col min="4865" max="4865" width="1.88671875" style="16" customWidth="1"/>
    <col min="4866" max="4866" width="7.6640625" style="16" customWidth="1"/>
    <col min="4867" max="4867" width="71.6640625" style="16" customWidth="1"/>
    <col min="4868" max="4873" width="26.33203125" style="16" customWidth="1"/>
    <col min="4874" max="4874" width="15.88671875" style="16" bestFit="1" customWidth="1"/>
    <col min="4875" max="4875" width="28.33203125" style="16" bestFit="1" customWidth="1"/>
    <col min="4876" max="4892" width="5.5546875" style="16" bestFit="1" customWidth="1"/>
    <col min="4893" max="5120" width="11.44140625" style="16"/>
    <col min="5121" max="5121" width="1.88671875" style="16" customWidth="1"/>
    <col min="5122" max="5122" width="7.6640625" style="16" customWidth="1"/>
    <col min="5123" max="5123" width="71.6640625" style="16" customWidth="1"/>
    <col min="5124" max="5129" width="26.33203125" style="16" customWidth="1"/>
    <col min="5130" max="5130" width="15.88671875" style="16" bestFit="1" customWidth="1"/>
    <col min="5131" max="5131" width="28.33203125" style="16" bestFit="1" customWidth="1"/>
    <col min="5132" max="5148" width="5.5546875" style="16" bestFit="1" customWidth="1"/>
    <col min="5149" max="5376" width="11.44140625" style="16"/>
    <col min="5377" max="5377" width="1.88671875" style="16" customWidth="1"/>
    <col min="5378" max="5378" width="7.6640625" style="16" customWidth="1"/>
    <col min="5379" max="5379" width="71.6640625" style="16" customWidth="1"/>
    <col min="5380" max="5385" width="26.33203125" style="16" customWidth="1"/>
    <col min="5386" max="5386" width="15.88671875" style="16" bestFit="1" customWidth="1"/>
    <col min="5387" max="5387" width="28.33203125" style="16" bestFit="1" customWidth="1"/>
    <col min="5388" max="5404" width="5.5546875" style="16" bestFit="1" customWidth="1"/>
    <col min="5405" max="5632" width="11.44140625" style="16"/>
    <col min="5633" max="5633" width="1.88671875" style="16" customWidth="1"/>
    <col min="5634" max="5634" width="7.6640625" style="16" customWidth="1"/>
    <col min="5635" max="5635" width="71.6640625" style="16" customWidth="1"/>
    <col min="5636" max="5641" width="26.33203125" style="16" customWidth="1"/>
    <col min="5642" max="5642" width="15.88671875" style="16" bestFit="1" customWidth="1"/>
    <col min="5643" max="5643" width="28.33203125" style="16" bestFit="1" customWidth="1"/>
    <col min="5644" max="5660" width="5.5546875" style="16" bestFit="1" customWidth="1"/>
    <col min="5661" max="5888" width="11.44140625" style="16"/>
    <col min="5889" max="5889" width="1.88671875" style="16" customWidth="1"/>
    <col min="5890" max="5890" width="7.6640625" style="16" customWidth="1"/>
    <col min="5891" max="5891" width="71.6640625" style="16" customWidth="1"/>
    <col min="5892" max="5897" width="26.33203125" style="16" customWidth="1"/>
    <col min="5898" max="5898" width="15.88671875" style="16" bestFit="1" customWidth="1"/>
    <col min="5899" max="5899" width="28.33203125" style="16" bestFit="1" customWidth="1"/>
    <col min="5900" max="5916" width="5.5546875" style="16" bestFit="1" customWidth="1"/>
    <col min="5917" max="6144" width="11.44140625" style="16"/>
    <col min="6145" max="6145" width="1.88671875" style="16" customWidth="1"/>
    <col min="6146" max="6146" width="7.6640625" style="16" customWidth="1"/>
    <col min="6147" max="6147" width="71.6640625" style="16" customWidth="1"/>
    <col min="6148" max="6153" width="26.33203125" style="16" customWidth="1"/>
    <col min="6154" max="6154" width="15.88671875" style="16" bestFit="1" customWidth="1"/>
    <col min="6155" max="6155" width="28.33203125" style="16" bestFit="1" customWidth="1"/>
    <col min="6156" max="6172" width="5.5546875" style="16" bestFit="1" customWidth="1"/>
    <col min="6173" max="6400" width="11.44140625" style="16"/>
    <col min="6401" max="6401" width="1.88671875" style="16" customWidth="1"/>
    <col min="6402" max="6402" width="7.6640625" style="16" customWidth="1"/>
    <col min="6403" max="6403" width="71.6640625" style="16" customWidth="1"/>
    <col min="6404" max="6409" width="26.33203125" style="16" customWidth="1"/>
    <col min="6410" max="6410" width="15.88671875" style="16" bestFit="1" customWidth="1"/>
    <col min="6411" max="6411" width="28.33203125" style="16" bestFit="1" customWidth="1"/>
    <col min="6412" max="6428" width="5.5546875" style="16" bestFit="1" customWidth="1"/>
    <col min="6429" max="6656" width="11.44140625" style="16"/>
    <col min="6657" max="6657" width="1.88671875" style="16" customWidth="1"/>
    <col min="6658" max="6658" width="7.6640625" style="16" customWidth="1"/>
    <col min="6659" max="6659" width="71.6640625" style="16" customWidth="1"/>
    <col min="6660" max="6665" width="26.33203125" style="16" customWidth="1"/>
    <col min="6666" max="6666" width="15.88671875" style="16" bestFit="1" customWidth="1"/>
    <col min="6667" max="6667" width="28.33203125" style="16" bestFit="1" customWidth="1"/>
    <col min="6668" max="6684" width="5.5546875" style="16" bestFit="1" customWidth="1"/>
    <col min="6685" max="6912" width="11.44140625" style="16"/>
    <col min="6913" max="6913" width="1.88671875" style="16" customWidth="1"/>
    <col min="6914" max="6914" width="7.6640625" style="16" customWidth="1"/>
    <col min="6915" max="6915" width="71.6640625" style="16" customWidth="1"/>
    <col min="6916" max="6921" width="26.33203125" style="16" customWidth="1"/>
    <col min="6922" max="6922" width="15.88671875" style="16" bestFit="1" customWidth="1"/>
    <col min="6923" max="6923" width="28.33203125" style="16" bestFit="1" customWidth="1"/>
    <col min="6924" max="6940" width="5.5546875" style="16" bestFit="1" customWidth="1"/>
    <col min="6941" max="7168" width="11.44140625" style="16"/>
    <col min="7169" max="7169" width="1.88671875" style="16" customWidth="1"/>
    <col min="7170" max="7170" width="7.6640625" style="16" customWidth="1"/>
    <col min="7171" max="7171" width="71.6640625" style="16" customWidth="1"/>
    <col min="7172" max="7177" width="26.33203125" style="16" customWidth="1"/>
    <col min="7178" max="7178" width="15.88671875" style="16" bestFit="1" customWidth="1"/>
    <col min="7179" max="7179" width="28.33203125" style="16" bestFit="1" customWidth="1"/>
    <col min="7180" max="7196" width="5.5546875" style="16" bestFit="1" customWidth="1"/>
    <col min="7197" max="7424" width="11.44140625" style="16"/>
    <col min="7425" max="7425" width="1.88671875" style="16" customWidth="1"/>
    <col min="7426" max="7426" width="7.6640625" style="16" customWidth="1"/>
    <col min="7427" max="7427" width="71.6640625" style="16" customWidth="1"/>
    <col min="7428" max="7433" width="26.33203125" style="16" customWidth="1"/>
    <col min="7434" max="7434" width="15.88671875" style="16" bestFit="1" customWidth="1"/>
    <col min="7435" max="7435" width="28.33203125" style="16" bestFit="1" customWidth="1"/>
    <col min="7436" max="7452" width="5.5546875" style="16" bestFit="1" customWidth="1"/>
    <col min="7453" max="7680" width="11.44140625" style="16"/>
    <col min="7681" max="7681" width="1.88671875" style="16" customWidth="1"/>
    <col min="7682" max="7682" width="7.6640625" style="16" customWidth="1"/>
    <col min="7683" max="7683" width="71.6640625" style="16" customWidth="1"/>
    <col min="7684" max="7689" width="26.33203125" style="16" customWidth="1"/>
    <col min="7690" max="7690" width="15.88671875" style="16" bestFit="1" customWidth="1"/>
    <col min="7691" max="7691" width="28.33203125" style="16" bestFit="1" customWidth="1"/>
    <col min="7692" max="7708" width="5.5546875" style="16" bestFit="1" customWidth="1"/>
    <col min="7709" max="7936" width="11.44140625" style="16"/>
    <col min="7937" max="7937" width="1.88671875" style="16" customWidth="1"/>
    <col min="7938" max="7938" width="7.6640625" style="16" customWidth="1"/>
    <col min="7939" max="7939" width="71.6640625" style="16" customWidth="1"/>
    <col min="7940" max="7945" width="26.33203125" style="16" customWidth="1"/>
    <col min="7946" max="7946" width="15.88671875" style="16" bestFit="1" customWidth="1"/>
    <col min="7947" max="7947" width="28.33203125" style="16" bestFit="1" customWidth="1"/>
    <col min="7948" max="7964" width="5.5546875" style="16" bestFit="1" customWidth="1"/>
    <col min="7965" max="8192" width="11.44140625" style="16"/>
    <col min="8193" max="8193" width="1.88671875" style="16" customWidth="1"/>
    <col min="8194" max="8194" width="7.6640625" style="16" customWidth="1"/>
    <col min="8195" max="8195" width="71.6640625" style="16" customWidth="1"/>
    <col min="8196" max="8201" width="26.33203125" style="16" customWidth="1"/>
    <col min="8202" max="8202" width="15.88671875" style="16" bestFit="1" customWidth="1"/>
    <col min="8203" max="8203" width="28.33203125" style="16" bestFit="1" customWidth="1"/>
    <col min="8204" max="8220" width="5.5546875" style="16" bestFit="1" customWidth="1"/>
    <col min="8221" max="8448" width="11.44140625" style="16"/>
    <col min="8449" max="8449" width="1.88671875" style="16" customWidth="1"/>
    <col min="8450" max="8450" width="7.6640625" style="16" customWidth="1"/>
    <col min="8451" max="8451" width="71.6640625" style="16" customWidth="1"/>
    <col min="8452" max="8457" width="26.33203125" style="16" customWidth="1"/>
    <col min="8458" max="8458" width="15.88671875" style="16" bestFit="1" customWidth="1"/>
    <col min="8459" max="8459" width="28.33203125" style="16" bestFit="1" customWidth="1"/>
    <col min="8460" max="8476" width="5.5546875" style="16" bestFit="1" customWidth="1"/>
    <col min="8477" max="8704" width="11.44140625" style="16"/>
    <col min="8705" max="8705" width="1.88671875" style="16" customWidth="1"/>
    <col min="8706" max="8706" width="7.6640625" style="16" customWidth="1"/>
    <col min="8707" max="8707" width="71.6640625" style="16" customWidth="1"/>
    <col min="8708" max="8713" width="26.33203125" style="16" customWidth="1"/>
    <col min="8714" max="8714" width="15.88671875" style="16" bestFit="1" customWidth="1"/>
    <col min="8715" max="8715" width="28.33203125" style="16" bestFit="1" customWidth="1"/>
    <col min="8716" max="8732" width="5.5546875" style="16" bestFit="1" customWidth="1"/>
    <col min="8733" max="8960" width="11.44140625" style="16"/>
    <col min="8961" max="8961" width="1.88671875" style="16" customWidth="1"/>
    <col min="8962" max="8962" width="7.6640625" style="16" customWidth="1"/>
    <col min="8963" max="8963" width="71.6640625" style="16" customWidth="1"/>
    <col min="8964" max="8969" width="26.33203125" style="16" customWidth="1"/>
    <col min="8970" max="8970" width="15.88671875" style="16" bestFit="1" customWidth="1"/>
    <col min="8971" max="8971" width="28.33203125" style="16" bestFit="1" customWidth="1"/>
    <col min="8972" max="8988" width="5.5546875" style="16" bestFit="1" customWidth="1"/>
    <col min="8989" max="9216" width="11.44140625" style="16"/>
    <col min="9217" max="9217" width="1.88671875" style="16" customWidth="1"/>
    <col min="9218" max="9218" width="7.6640625" style="16" customWidth="1"/>
    <col min="9219" max="9219" width="71.6640625" style="16" customWidth="1"/>
    <col min="9220" max="9225" width="26.33203125" style="16" customWidth="1"/>
    <col min="9226" max="9226" width="15.88671875" style="16" bestFit="1" customWidth="1"/>
    <col min="9227" max="9227" width="28.33203125" style="16" bestFit="1" customWidth="1"/>
    <col min="9228" max="9244" width="5.5546875" style="16" bestFit="1" customWidth="1"/>
    <col min="9245" max="9472" width="11.44140625" style="16"/>
    <col min="9473" max="9473" width="1.88671875" style="16" customWidth="1"/>
    <col min="9474" max="9474" width="7.6640625" style="16" customWidth="1"/>
    <col min="9475" max="9475" width="71.6640625" style="16" customWidth="1"/>
    <col min="9476" max="9481" width="26.33203125" style="16" customWidth="1"/>
    <col min="9482" max="9482" width="15.88671875" style="16" bestFit="1" customWidth="1"/>
    <col min="9483" max="9483" width="28.33203125" style="16" bestFit="1" customWidth="1"/>
    <col min="9484" max="9500" width="5.5546875" style="16" bestFit="1" customWidth="1"/>
    <col min="9501" max="9728" width="11.44140625" style="16"/>
    <col min="9729" max="9729" width="1.88671875" style="16" customWidth="1"/>
    <col min="9730" max="9730" width="7.6640625" style="16" customWidth="1"/>
    <col min="9731" max="9731" width="71.6640625" style="16" customWidth="1"/>
    <col min="9732" max="9737" width="26.33203125" style="16" customWidth="1"/>
    <col min="9738" max="9738" width="15.88671875" style="16" bestFit="1" customWidth="1"/>
    <col min="9739" max="9739" width="28.33203125" style="16" bestFit="1" customWidth="1"/>
    <col min="9740" max="9756" width="5.5546875" style="16" bestFit="1" customWidth="1"/>
    <col min="9757" max="9984" width="11.44140625" style="16"/>
    <col min="9985" max="9985" width="1.88671875" style="16" customWidth="1"/>
    <col min="9986" max="9986" width="7.6640625" style="16" customWidth="1"/>
    <col min="9987" max="9987" width="71.6640625" style="16" customWidth="1"/>
    <col min="9988" max="9993" width="26.33203125" style="16" customWidth="1"/>
    <col min="9994" max="9994" width="15.88671875" style="16" bestFit="1" customWidth="1"/>
    <col min="9995" max="9995" width="28.33203125" style="16" bestFit="1" customWidth="1"/>
    <col min="9996" max="10012" width="5.5546875" style="16" bestFit="1" customWidth="1"/>
    <col min="10013" max="10240" width="11.44140625" style="16"/>
    <col min="10241" max="10241" width="1.88671875" style="16" customWidth="1"/>
    <col min="10242" max="10242" width="7.6640625" style="16" customWidth="1"/>
    <col min="10243" max="10243" width="71.6640625" style="16" customWidth="1"/>
    <col min="10244" max="10249" width="26.33203125" style="16" customWidth="1"/>
    <col min="10250" max="10250" width="15.88671875" style="16" bestFit="1" customWidth="1"/>
    <col min="10251" max="10251" width="28.33203125" style="16" bestFit="1" customWidth="1"/>
    <col min="10252" max="10268" width="5.5546875" style="16" bestFit="1" customWidth="1"/>
    <col min="10269" max="10496" width="11.44140625" style="16"/>
    <col min="10497" max="10497" width="1.88671875" style="16" customWidth="1"/>
    <col min="10498" max="10498" width="7.6640625" style="16" customWidth="1"/>
    <col min="10499" max="10499" width="71.6640625" style="16" customWidth="1"/>
    <col min="10500" max="10505" width="26.33203125" style="16" customWidth="1"/>
    <col min="10506" max="10506" width="15.88671875" style="16" bestFit="1" customWidth="1"/>
    <col min="10507" max="10507" width="28.33203125" style="16" bestFit="1" customWidth="1"/>
    <col min="10508" max="10524" width="5.5546875" style="16" bestFit="1" customWidth="1"/>
    <col min="10525" max="10752" width="11.44140625" style="16"/>
    <col min="10753" max="10753" width="1.88671875" style="16" customWidth="1"/>
    <col min="10754" max="10754" width="7.6640625" style="16" customWidth="1"/>
    <col min="10755" max="10755" width="71.6640625" style="16" customWidth="1"/>
    <col min="10756" max="10761" width="26.33203125" style="16" customWidth="1"/>
    <col min="10762" max="10762" width="15.88671875" style="16" bestFit="1" customWidth="1"/>
    <col min="10763" max="10763" width="28.33203125" style="16" bestFit="1" customWidth="1"/>
    <col min="10764" max="10780" width="5.5546875" style="16" bestFit="1" customWidth="1"/>
    <col min="10781" max="11008" width="11.44140625" style="16"/>
    <col min="11009" max="11009" width="1.88671875" style="16" customWidth="1"/>
    <col min="11010" max="11010" width="7.6640625" style="16" customWidth="1"/>
    <col min="11011" max="11011" width="71.6640625" style="16" customWidth="1"/>
    <col min="11012" max="11017" width="26.33203125" style="16" customWidth="1"/>
    <col min="11018" max="11018" width="15.88671875" style="16" bestFit="1" customWidth="1"/>
    <col min="11019" max="11019" width="28.33203125" style="16" bestFit="1" customWidth="1"/>
    <col min="11020" max="11036" width="5.5546875" style="16" bestFit="1" customWidth="1"/>
    <col min="11037" max="11264" width="11.44140625" style="16"/>
    <col min="11265" max="11265" width="1.88671875" style="16" customWidth="1"/>
    <col min="11266" max="11266" width="7.6640625" style="16" customWidth="1"/>
    <col min="11267" max="11267" width="71.6640625" style="16" customWidth="1"/>
    <col min="11268" max="11273" width="26.33203125" style="16" customWidth="1"/>
    <col min="11274" max="11274" width="15.88671875" style="16" bestFit="1" customWidth="1"/>
    <col min="11275" max="11275" width="28.33203125" style="16" bestFit="1" customWidth="1"/>
    <col min="11276" max="11292" width="5.5546875" style="16" bestFit="1" customWidth="1"/>
    <col min="11293" max="11520" width="11.44140625" style="16"/>
    <col min="11521" max="11521" width="1.88671875" style="16" customWidth="1"/>
    <col min="11522" max="11522" width="7.6640625" style="16" customWidth="1"/>
    <col min="11523" max="11523" width="71.6640625" style="16" customWidth="1"/>
    <col min="11524" max="11529" width="26.33203125" style="16" customWidth="1"/>
    <col min="11530" max="11530" width="15.88671875" style="16" bestFit="1" customWidth="1"/>
    <col min="11531" max="11531" width="28.33203125" style="16" bestFit="1" customWidth="1"/>
    <col min="11532" max="11548" width="5.5546875" style="16" bestFit="1" customWidth="1"/>
    <col min="11549" max="11776" width="11.44140625" style="16"/>
    <col min="11777" max="11777" width="1.88671875" style="16" customWidth="1"/>
    <col min="11778" max="11778" width="7.6640625" style="16" customWidth="1"/>
    <col min="11779" max="11779" width="71.6640625" style="16" customWidth="1"/>
    <col min="11780" max="11785" width="26.33203125" style="16" customWidth="1"/>
    <col min="11786" max="11786" width="15.88671875" style="16" bestFit="1" customWidth="1"/>
    <col min="11787" max="11787" width="28.33203125" style="16" bestFit="1" customWidth="1"/>
    <col min="11788" max="11804" width="5.5546875" style="16" bestFit="1" customWidth="1"/>
    <col min="11805" max="12032" width="11.44140625" style="16"/>
    <col min="12033" max="12033" width="1.88671875" style="16" customWidth="1"/>
    <col min="12034" max="12034" width="7.6640625" style="16" customWidth="1"/>
    <col min="12035" max="12035" width="71.6640625" style="16" customWidth="1"/>
    <col min="12036" max="12041" width="26.33203125" style="16" customWidth="1"/>
    <col min="12042" max="12042" width="15.88671875" style="16" bestFit="1" customWidth="1"/>
    <col min="12043" max="12043" width="28.33203125" style="16" bestFit="1" customWidth="1"/>
    <col min="12044" max="12060" width="5.5546875" style="16" bestFit="1" customWidth="1"/>
    <col min="12061" max="12288" width="11.44140625" style="16"/>
    <col min="12289" max="12289" width="1.88671875" style="16" customWidth="1"/>
    <col min="12290" max="12290" width="7.6640625" style="16" customWidth="1"/>
    <col min="12291" max="12291" width="71.6640625" style="16" customWidth="1"/>
    <col min="12292" max="12297" width="26.33203125" style="16" customWidth="1"/>
    <col min="12298" max="12298" width="15.88671875" style="16" bestFit="1" customWidth="1"/>
    <col min="12299" max="12299" width="28.33203125" style="16" bestFit="1" customWidth="1"/>
    <col min="12300" max="12316" width="5.5546875" style="16" bestFit="1" customWidth="1"/>
    <col min="12317" max="12544" width="11.44140625" style="16"/>
    <col min="12545" max="12545" width="1.88671875" style="16" customWidth="1"/>
    <col min="12546" max="12546" width="7.6640625" style="16" customWidth="1"/>
    <col min="12547" max="12547" width="71.6640625" style="16" customWidth="1"/>
    <col min="12548" max="12553" width="26.33203125" style="16" customWidth="1"/>
    <col min="12554" max="12554" width="15.88671875" style="16" bestFit="1" customWidth="1"/>
    <col min="12555" max="12555" width="28.33203125" style="16" bestFit="1" customWidth="1"/>
    <col min="12556" max="12572" width="5.5546875" style="16" bestFit="1" customWidth="1"/>
    <col min="12573" max="12800" width="11.44140625" style="16"/>
    <col min="12801" max="12801" width="1.88671875" style="16" customWidth="1"/>
    <col min="12802" max="12802" width="7.6640625" style="16" customWidth="1"/>
    <col min="12803" max="12803" width="71.6640625" style="16" customWidth="1"/>
    <col min="12804" max="12809" width="26.33203125" style="16" customWidth="1"/>
    <col min="12810" max="12810" width="15.88671875" style="16" bestFit="1" customWidth="1"/>
    <col min="12811" max="12811" width="28.33203125" style="16" bestFit="1" customWidth="1"/>
    <col min="12812" max="12828" width="5.5546875" style="16" bestFit="1" customWidth="1"/>
    <col min="12829" max="13056" width="11.44140625" style="16"/>
    <col min="13057" max="13057" width="1.88671875" style="16" customWidth="1"/>
    <col min="13058" max="13058" width="7.6640625" style="16" customWidth="1"/>
    <col min="13059" max="13059" width="71.6640625" style="16" customWidth="1"/>
    <col min="13060" max="13065" width="26.33203125" style="16" customWidth="1"/>
    <col min="13066" max="13066" width="15.88671875" style="16" bestFit="1" customWidth="1"/>
    <col min="13067" max="13067" width="28.33203125" style="16" bestFit="1" customWidth="1"/>
    <col min="13068" max="13084" width="5.5546875" style="16" bestFit="1" customWidth="1"/>
    <col min="13085" max="13312" width="11.44140625" style="16"/>
    <col min="13313" max="13313" width="1.88671875" style="16" customWidth="1"/>
    <col min="13314" max="13314" width="7.6640625" style="16" customWidth="1"/>
    <col min="13315" max="13315" width="71.6640625" style="16" customWidth="1"/>
    <col min="13316" max="13321" width="26.33203125" style="16" customWidth="1"/>
    <col min="13322" max="13322" width="15.88671875" style="16" bestFit="1" customWidth="1"/>
    <col min="13323" max="13323" width="28.33203125" style="16" bestFit="1" customWidth="1"/>
    <col min="13324" max="13340" width="5.5546875" style="16" bestFit="1" customWidth="1"/>
    <col min="13341" max="13568" width="11.44140625" style="16"/>
    <col min="13569" max="13569" width="1.88671875" style="16" customWidth="1"/>
    <col min="13570" max="13570" width="7.6640625" style="16" customWidth="1"/>
    <col min="13571" max="13571" width="71.6640625" style="16" customWidth="1"/>
    <col min="13572" max="13577" width="26.33203125" style="16" customWidth="1"/>
    <col min="13578" max="13578" width="15.88671875" style="16" bestFit="1" customWidth="1"/>
    <col min="13579" max="13579" width="28.33203125" style="16" bestFit="1" customWidth="1"/>
    <col min="13580" max="13596" width="5.5546875" style="16" bestFit="1" customWidth="1"/>
    <col min="13597" max="13824" width="11.44140625" style="16"/>
    <col min="13825" max="13825" width="1.88671875" style="16" customWidth="1"/>
    <col min="13826" max="13826" width="7.6640625" style="16" customWidth="1"/>
    <col min="13827" max="13827" width="71.6640625" style="16" customWidth="1"/>
    <col min="13828" max="13833" width="26.33203125" style="16" customWidth="1"/>
    <col min="13834" max="13834" width="15.88671875" style="16" bestFit="1" customWidth="1"/>
    <col min="13835" max="13835" width="28.33203125" style="16" bestFit="1" customWidth="1"/>
    <col min="13836" max="13852" width="5.5546875" style="16" bestFit="1" customWidth="1"/>
    <col min="13853" max="14080" width="11.44140625" style="16"/>
    <col min="14081" max="14081" width="1.88671875" style="16" customWidth="1"/>
    <col min="14082" max="14082" width="7.6640625" style="16" customWidth="1"/>
    <col min="14083" max="14083" width="71.6640625" style="16" customWidth="1"/>
    <col min="14084" max="14089" width="26.33203125" style="16" customWidth="1"/>
    <col min="14090" max="14090" width="15.88671875" style="16" bestFit="1" customWidth="1"/>
    <col min="14091" max="14091" width="28.33203125" style="16" bestFit="1" customWidth="1"/>
    <col min="14092" max="14108" width="5.5546875" style="16" bestFit="1" customWidth="1"/>
    <col min="14109" max="14336" width="11.44140625" style="16"/>
    <col min="14337" max="14337" width="1.88671875" style="16" customWidth="1"/>
    <col min="14338" max="14338" width="7.6640625" style="16" customWidth="1"/>
    <col min="14339" max="14339" width="71.6640625" style="16" customWidth="1"/>
    <col min="14340" max="14345" width="26.33203125" style="16" customWidth="1"/>
    <col min="14346" max="14346" width="15.88671875" style="16" bestFit="1" customWidth="1"/>
    <col min="14347" max="14347" width="28.33203125" style="16" bestFit="1" customWidth="1"/>
    <col min="14348" max="14364" width="5.5546875" style="16" bestFit="1" customWidth="1"/>
    <col min="14365" max="14592" width="11.44140625" style="16"/>
    <col min="14593" max="14593" width="1.88671875" style="16" customWidth="1"/>
    <col min="14594" max="14594" width="7.6640625" style="16" customWidth="1"/>
    <col min="14595" max="14595" width="71.6640625" style="16" customWidth="1"/>
    <col min="14596" max="14601" width="26.33203125" style="16" customWidth="1"/>
    <col min="14602" max="14602" width="15.88671875" style="16" bestFit="1" customWidth="1"/>
    <col min="14603" max="14603" width="28.33203125" style="16" bestFit="1" customWidth="1"/>
    <col min="14604" max="14620" width="5.5546875" style="16" bestFit="1" customWidth="1"/>
    <col min="14621" max="14848" width="11.44140625" style="16"/>
    <col min="14849" max="14849" width="1.88671875" style="16" customWidth="1"/>
    <col min="14850" max="14850" width="7.6640625" style="16" customWidth="1"/>
    <col min="14851" max="14851" width="71.6640625" style="16" customWidth="1"/>
    <col min="14852" max="14857" width="26.33203125" style="16" customWidth="1"/>
    <col min="14858" max="14858" width="15.88671875" style="16" bestFit="1" customWidth="1"/>
    <col min="14859" max="14859" width="28.33203125" style="16" bestFit="1" customWidth="1"/>
    <col min="14860" max="14876" width="5.5546875" style="16" bestFit="1" customWidth="1"/>
    <col min="14877" max="15104" width="11.44140625" style="16"/>
    <col min="15105" max="15105" width="1.88671875" style="16" customWidth="1"/>
    <col min="15106" max="15106" width="7.6640625" style="16" customWidth="1"/>
    <col min="15107" max="15107" width="71.6640625" style="16" customWidth="1"/>
    <col min="15108" max="15113" width="26.33203125" style="16" customWidth="1"/>
    <col min="15114" max="15114" width="15.88671875" style="16" bestFit="1" customWidth="1"/>
    <col min="15115" max="15115" width="28.33203125" style="16" bestFit="1" customWidth="1"/>
    <col min="15116" max="15132" width="5.5546875" style="16" bestFit="1" customWidth="1"/>
    <col min="15133" max="15360" width="11.44140625" style="16"/>
    <col min="15361" max="15361" width="1.88671875" style="16" customWidth="1"/>
    <col min="15362" max="15362" width="7.6640625" style="16" customWidth="1"/>
    <col min="15363" max="15363" width="71.6640625" style="16" customWidth="1"/>
    <col min="15364" max="15369" width="26.33203125" style="16" customWidth="1"/>
    <col min="15370" max="15370" width="15.88671875" style="16" bestFit="1" customWidth="1"/>
    <col min="15371" max="15371" width="28.33203125" style="16" bestFit="1" customWidth="1"/>
    <col min="15372" max="15388" width="5.5546875" style="16" bestFit="1" customWidth="1"/>
    <col min="15389" max="15616" width="11.44140625" style="16"/>
    <col min="15617" max="15617" width="1.88671875" style="16" customWidth="1"/>
    <col min="15618" max="15618" width="7.6640625" style="16" customWidth="1"/>
    <col min="15619" max="15619" width="71.6640625" style="16" customWidth="1"/>
    <col min="15620" max="15625" width="26.33203125" style="16" customWidth="1"/>
    <col min="15626" max="15626" width="15.88671875" style="16" bestFit="1" customWidth="1"/>
    <col min="15627" max="15627" width="28.33203125" style="16" bestFit="1" customWidth="1"/>
    <col min="15628" max="15644" width="5.5546875" style="16" bestFit="1" customWidth="1"/>
    <col min="15645" max="15872" width="11.44140625" style="16"/>
    <col min="15873" max="15873" width="1.88671875" style="16" customWidth="1"/>
    <col min="15874" max="15874" width="7.6640625" style="16" customWidth="1"/>
    <col min="15875" max="15875" width="71.6640625" style="16" customWidth="1"/>
    <col min="15876" max="15881" width="26.33203125" style="16" customWidth="1"/>
    <col min="15882" max="15882" width="15.88671875" style="16" bestFit="1" customWidth="1"/>
    <col min="15883" max="15883" width="28.33203125" style="16" bestFit="1" customWidth="1"/>
    <col min="15884" max="15900" width="5.5546875" style="16" bestFit="1" customWidth="1"/>
    <col min="15901" max="16128" width="11.44140625" style="16"/>
    <col min="16129" max="16129" width="1.88671875" style="16" customWidth="1"/>
    <col min="16130" max="16130" width="7.6640625" style="16" customWidth="1"/>
    <col min="16131" max="16131" width="71.6640625" style="16" customWidth="1"/>
    <col min="16132" max="16137" width="26.33203125" style="16" customWidth="1"/>
    <col min="16138" max="16138" width="15.88671875" style="16" bestFit="1" customWidth="1"/>
    <col min="16139" max="16139" width="28.33203125" style="16" bestFit="1" customWidth="1"/>
    <col min="16140" max="16156" width="5.5546875" style="16" bestFit="1" customWidth="1"/>
    <col min="16157" max="16384" width="11.44140625" style="16"/>
  </cols>
  <sheetData>
    <row r="2" spans="1:28" ht="18" customHeight="1">
      <c r="A2" s="166" t="s">
        <v>11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28" ht="18" customHeight="1">
      <c r="A3" s="166" t="s">
        <v>52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28" ht="18" customHeight="1">
      <c r="A4" s="166" t="s">
        <v>1400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67" t="s">
        <v>12</v>
      </c>
      <c r="B6" s="167"/>
      <c r="C6" s="167"/>
      <c r="D6" s="167"/>
      <c r="E6" s="167"/>
      <c r="F6" s="167"/>
      <c r="G6" s="167"/>
      <c r="H6" s="167"/>
      <c r="I6" s="167"/>
      <c r="J6" s="167"/>
    </row>
    <row r="7" spans="1:28" ht="36" customHeight="1" thickBot="1">
      <c r="A7" s="20"/>
      <c r="B7" s="21" t="s">
        <v>13</v>
      </c>
      <c r="C7" s="22"/>
      <c r="D7" s="23" t="s">
        <v>1401</v>
      </c>
      <c r="E7" s="24" t="s">
        <v>1402</v>
      </c>
      <c r="F7" s="24" t="s">
        <v>1403</v>
      </c>
      <c r="G7" s="23" t="s">
        <v>1404</v>
      </c>
      <c r="H7" s="23" t="s">
        <v>1405</v>
      </c>
      <c r="I7" s="24" t="s">
        <v>1399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94">
        <v>321726734.57999998</v>
      </c>
      <c r="E8" s="94">
        <v>845252971.03999996</v>
      </c>
      <c r="F8" s="94">
        <v>296437132.45999998</v>
      </c>
      <c r="G8" s="94">
        <v>295199609.18000001</v>
      </c>
      <c r="H8" s="94">
        <f>I8-G8-F8</f>
        <v>298397569.2100001</v>
      </c>
      <c r="I8" s="94">
        <v>890034310.85000002</v>
      </c>
      <c r="J8" s="32">
        <f>(SUM(100/E8*I8)-100)/100</f>
        <v>5.2979807636642985E-2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68" t="s">
        <v>18</v>
      </c>
      <c r="C9" s="169"/>
      <c r="D9" s="95">
        <v>342612016.16000009</v>
      </c>
      <c r="E9" s="95">
        <v>1137327465.97</v>
      </c>
      <c r="F9" s="95">
        <v>378295655.93000001</v>
      </c>
      <c r="G9" s="95">
        <v>423115808.19999999</v>
      </c>
      <c r="H9" s="95">
        <f t="shared" ref="H9:H34" si="0">I9-G9-F9</f>
        <v>411346039.30000001</v>
      </c>
      <c r="I9" s="95">
        <v>1212757503.4300001</v>
      </c>
      <c r="J9" s="35">
        <f t="shared" ref="J9:J34" si="1">(SUM(100/E9*I9)-100)/100</f>
        <v>6.6322180477429674E-2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61" t="s">
        <v>19</v>
      </c>
      <c r="C10" s="162"/>
      <c r="D10" s="97">
        <v>664338750.74000001</v>
      </c>
      <c r="E10" s="97">
        <v>1982580437.01</v>
      </c>
      <c r="F10" s="97">
        <v>674732788.38999999</v>
      </c>
      <c r="G10" s="97">
        <v>718315417.38</v>
      </c>
      <c r="H10" s="97">
        <f t="shared" si="0"/>
        <v>709743608.51000011</v>
      </c>
      <c r="I10" s="97">
        <v>2102791814.2800002</v>
      </c>
      <c r="J10" s="37">
        <f t="shared" si="1"/>
        <v>6.0633795747170469E-2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5" t="s">
        <v>21</v>
      </c>
      <c r="C11" s="156"/>
      <c r="D11" s="98">
        <v>666001263.97999966</v>
      </c>
      <c r="E11" s="98">
        <v>1979580017.6599998</v>
      </c>
      <c r="F11" s="98">
        <v>677165840.87</v>
      </c>
      <c r="G11" s="98">
        <v>724176789.88999999</v>
      </c>
      <c r="H11" s="98">
        <f t="shared" si="0"/>
        <v>709803043.01000011</v>
      </c>
      <c r="I11" s="98">
        <v>2111145673.77</v>
      </c>
      <c r="J11" s="39">
        <f t="shared" si="1"/>
        <v>6.6461398345250874E-2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96">
        <v>37238981.020000011</v>
      </c>
      <c r="E12" s="96">
        <v>110218703.15000001</v>
      </c>
      <c r="F12" s="96">
        <v>37625521.450000003</v>
      </c>
      <c r="G12" s="96">
        <v>37967882.75999999</v>
      </c>
      <c r="H12" s="96">
        <f t="shared" si="0"/>
        <v>38533665.370000005</v>
      </c>
      <c r="I12" s="96">
        <v>114127069.58</v>
      </c>
      <c r="J12" s="43">
        <f t="shared" si="1"/>
        <v>3.546010176404437E-2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57" t="s">
        <v>24</v>
      </c>
      <c r="C13" s="158"/>
      <c r="D13" s="99">
        <v>18507482.109999999</v>
      </c>
      <c r="E13" s="99">
        <v>56640801.670000002</v>
      </c>
      <c r="F13" s="99">
        <v>18616665.620000001</v>
      </c>
      <c r="G13" s="99">
        <v>18904408.099999998</v>
      </c>
      <c r="H13" s="99">
        <f t="shared" si="0"/>
        <v>19713543.679999996</v>
      </c>
      <c r="I13" s="99">
        <v>57234617.399999999</v>
      </c>
      <c r="J13" s="44">
        <f t="shared" si="1"/>
        <v>1.0483886394470119E-2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59" t="s">
        <v>25</v>
      </c>
      <c r="C14" s="160"/>
      <c r="D14" s="96">
        <v>176715954.09000003</v>
      </c>
      <c r="E14" s="96">
        <v>534567175.42000002</v>
      </c>
      <c r="F14" s="96">
        <v>190888041.84</v>
      </c>
      <c r="G14" s="96">
        <v>192552150.15000001</v>
      </c>
      <c r="H14" s="96">
        <f t="shared" si="0"/>
        <v>186226731.41999999</v>
      </c>
      <c r="I14" s="96">
        <v>569666923.40999997</v>
      </c>
      <c r="J14" s="43">
        <f t="shared" si="1"/>
        <v>6.5660125806307978E-2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61" t="s">
        <v>27</v>
      </c>
      <c r="C15" s="162"/>
      <c r="D15" s="100">
        <v>433538846.76000011</v>
      </c>
      <c r="E15" s="100">
        <v>1278153337.4200001</v>
      </c>
      <c r="F15" s="100">
        <v>430035611.95999998</v>
      </c>
      <c r="G15" s="100">
        <v>474752348.88000005</v>
      </c>
      <c r="H15" s="100">
        <f t="shared" si="0"/>
        <v>465329102.54000002</v>
      </c>
      <c r="I15" s="100">
        <v>1370117063.3800001</v>
      </c>
      <c r="J15" s="47">
        <f t="shared" si="1"/>
        <v>7.195046421083745E-2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57" t="s">
        <v>29</v>
      </c>
      <c r="C16" s="163"/>
      <c r="D16" s="101">
        <v>610254800.8499999</v>
      </c>
      <c r="E16" s="101">
        <v>1812720512.8399999</v>
      </c>
      <c r="F16" s="101">
        <v>620923653.79999995</v>
      </c>
      <c r="G16" s="101">
        <v>667304499.02999997</v>
      </c>
      <c r="H16" s="101">
        <f t="shared" si="0"/>
        <v>651555833.96000004</v>
      </c>
      <c r="I16" s="101">
        <v>1939783986.79</v>
      </c>
      <c r="J16" s="48">
        <f t="shared" si="1"/>
        <v>7.0095457656033769E-2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s="54" customFormat="1" ht="36" customHeight="1">
      <c r="A17" s="49"/>
      <c r="B17" s="164" t="s">
        <v>31</v>
      </c>
      <c r="C17" s="165"/>
      <c r="D17" s="96">
        <v>87107351.800000027</v>
      </c>
      <c r="E17" s="96">
        <v>264892275.31</v>
      </c>
      <c r="F17" s="96">
        <v>88228502.320000008</v>
      </c>
      <c r="G17" s="96">
        <v>93216629.649999991</v>
      </c>
      <c r="H17" s="96">
        <f t="shared" si="0"/>
        <v>89607153.580000028</v>
      </c>
      <c r="I17" s="96">
        <v>271052285.55000001</v>
      </c>
      <c r="J17" s="43">
        <f t="shared" si="1"/>
        <v>2.3254774918562759E-2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</row>
    <row r="18" spans="1:29" ht="36" customHeight="1">
      <c r="A18" s="55"/>
      <c r="B18" s="56" t="s">
        <v>32</v>
      </c>
      <c r="C18" s="57"/>
      <c r="D18" s="99">
        <v>22489257.199999996</v>
      </c>
      <c r="E18" s="99">
        <v>73656904.170000002</v>
      </c>
      <c r="F18" s="99">
        <v>26414148.93</v>
      </c>
      <c r="G18" s="99">
        <v>22394564.089999996</v>
      </c>
      <c r="H18" s="99">
        <f t="shared" si="0"/>
        <v>24036331.570000008</v>
      </c>
      <c r="I18" s="99">
        <v>72845044.590000004</v>
      </c>
      <c r="J18" s="44">
        <f t="shared" si="1"/>
        <v>-1.1022178968128174E-2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</row>
    <row r="19" spans="1:29" ht="36" customHeight="1">
      <c r="A19" s="55"/>
      <c r="B19" s="58" t="s">
        <v>33</v>
      </c>
      <c r="C19" s="57"/>
      <c r="D19" s="99">
        <v>9226545.9400000013</v>
      </c>
      <c r="E19" s="99">
        <v>27265912.420000002</v>
      </c>
      <c r="F19" s="99">
        <v>8375461.4400000004</v>
      </c>
      <c r="G19" s="99">
        <v>10266638.939999998</v>
      </c>
      <c r="H19" s="99">
        <f t="shared" si="0"/>
        <v>8712431.3800000027</v>
      </c>
      <c r="I19" s="99">
        <v>27354531.760000002</v>
      </c>
      <c r="J19" s="44">
        <f t="shared" si="1"/>
        <v>3.2501879502478915E-3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</row>
    <row r="20" spans="1:29" ht="36" customHeight="1">
      <c r="A20" s="59"/>
      <c r="B20" s="152" t="s">
        <v>34</v>
      </c>
      <c r="C20" s="153"/>
      <c r="D20" s="99">
        <v>110538813.75000004</v>
      </c>
      <c r="E20" s="99">
        <v>333981936.66000003</v>
      </c>
      <c r="F20" s="99">
        <v>119884296.83</v>
      </c>
      <c r="G20" s="99">
        <v>129449781.34000002</v>
      </c>
      <c r="H20" s="99">
        <f t="shared" si="0"/>
        <v>128528231.66999994</v>
      </c>
      <c r="I20" s="99">
        <v>377862309.83999997</v>
      </c>
      <c r="J20" s="44">
        <f t="shared" si="1"/>
        <v>0.13138546838439055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</row>
    <row r="21" spans="1:29" ht="36" customHeight="1">
      <c r="A21" s="59"/>
      <c r="B21" s="152" t="s">
        <v>35</v>
      </c>
      <c r="C21" s="153"/>
      <c r="D21" s="99">
        <v>31427799.190000001</v>
      </c>
      <c r="E21" s="99">
        <v>78547038.959999993</v>
      </c>
      <c r="F21" s="99">
        <v>20358986.859999999</v>
      </c>
      <c r="G21" s="99">
        <v>28934138.109999999</v>
      </c>
      <c r="H21" s="99">
        <f t="shared" si="0"/>
        <v>29528288.790000007</v>
      </c>
      <c r="I21" s="99">
        <v>78821413.760000005</v>
      </c>
      <c r="J21" s="44">
        <f t="shared" si="1"/>
        <v>3.4931272220170228E-3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</row>
    <row r="22" spans="1:29" ht="36" customHeight="1">
      <c r="A22" s="59"/>
      <c r="B22" s="152" t="s">
        <v>36</v>
      </c>
      <c r="C22" s="153"/>
      <c r="D22" s="99">
        <v>28324989.090000004</v>
      </c>
      <c r="E22" s="99">
        <v>78319530.230000004</v>
      </c>
      <c r="F22" s="99">
        <v>22330053.530000001</v>
      </c>
      <c r="G22" s="99">
        <v>30939915.75</v>
      </c>
      <c r="H22" s="99">
        <f t="shared" si="0"/>
        <v>28560674.019999996</v>
      </c>
      <c r="I22" s="99">
        <v>81830643.299999997</v>
      </c>
      <c r="J22" s="44">
        <f t="shared" si="1"/>
        <v>4.4830619638408821E-2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</row>
    <row r="23" spans="1:29" ht="36" customHeight="1">
      <c r="A23" s="59"/>
      <c r="B23" s="58" t="s">
        <v>37</v>
      </c>
      <c r="C23" s="57"/>
      <c r="D23" s="99">
        <v>216565405.44000015</v>
      </c>
      <c r="E23" s="99">
        <v>651672811.00999999</v>
      </c>
      <c r="F23" s="99">
        <v>238029284.60000002</v>
      </c>
      <c r="G23" s="99">
        <v>236775447.98999989</v>
      </c>
      <c r="H23" s="99">
        <f t="shared" si="0"/>
        <v>233949111.12000012</v>
      </c>
      <c r="I23" s="99">
        <v>708753843.71000004</v>
      </c>
      <c r="J23" s="44">
        <f t="shared" si="1"/>
        <v>8.7591551673810955E-2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</row>
    <row r="24" spans="1:29" ht="36" customHeight="1">
      <c r="A24" s="59"/>
      <c r="B24" s="58" t="s">
        <v>38</v>
      </c>
      <c r="C24" s="57"/>
      <c r="D24" s="99">
        <v>807913.22000000009</v>
      </c>
      <c r="E24" s="99">
        <v>2489352.79</v>
      </c>
      <c r="F24" s="99">
        <v>870546.55</v>
      </c>
      <c r="G24" s="99">
        <v>893072.92999999993</v>
      </c>
      <c r="H24" s="99">
        <f t="shared" si="0"/>
        <v>819371.31</v>
      </c>
      <c r="I24" s="99">
        <v>2582990.79</v>
      </c>
      <c r="J24" s="44">
        <f t="shared" si="1"/>
        <v>3.761539962361056E-2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</row>
    <row r="25" spans="1:29" ht="36" customHeight="1">
      <c r="A25" s="59"/>
      <c r="B25" s="58" t="s">
        <v>39</v>
      </c>
      <c r="C25" s="57"/>
      <c r="D25" s="99">
        <v>22999176.309999991</v>
      </c>
      <c r="E25" s="99">
        <v>65915170.390000001</v>
      </c>
      <c r="F25" s="99">
        <v>21462010.219999999</v>
      </c>
      <c r="G25" s="99">
        <v>24631272</v>
      </c>
      <c r="H25" s="99">
        <f t="shared" si="0"/>
        <v>23997593.359999999</v>
      </c>
      <c r="I25" s="99">
        <v>70090875.579999998</v>
      </c>
      <c r="J25" s="44">
        <f t="shared" si="1"/>
        <v>6.3349683620532601E-2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</row>
    <row r="26" spans="1:29" ht="36" customHeight="1">
      <c r="A26" s="59"/>
      <c r="B26" s="58" t="s">
        <v>40</v>
      </c>
      <c r="C26" s="57"/>
      <c r="D26" s="99">
        <v>14448994.119999994</v>
      </c>
      <c r="E26" s="99">
        <v>42582969.589999996</v>
      </c>
      <c r="F26" s="99">
        <v>13887398.439999999</v>
      </c>
      <c r="G26" s="99">
        <v>14523160.270000009</v>
      </c>
      <c r="H26" s="99">
        <f t="shared" si="0"/>
        <v>15284483.049999988</v>
      </c>
      <c r="I26" s="99">
        <v>43695041.759999998</v>
      </c>
      <c r="J26" s="44">
        <f t="shared" si="1"/>
        <v>2.6115420805719367E-2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106"/>
    </row>
    <row r="27" spans="1:29" ht="36" customHeight="1">
      <c r="A27" s="59"/>
      <c r="B27" s="58" t="s">
        <v>41</v>
      </c>
      <c r="C27" s="57"/>
      <c r="D27" s="99">
        <v>3794410.2800000003</v>
      </c>
      <c r="E27" s="99">
        <v>10394559.32</v>
      </c>
      <c r="F27" s="99">
        <v>3578612.52</v>
      </c>
      <c r="G27" s="99">
        <v>3353637.73</v>
      </c>
      <c r="H27" s="99">
        <f t="shared" si="0"/>
        <v>5977137.9800000004</v>
      </c>
      <c r="I27" s="99">
        <v>12909388.23</v>
      </c>
      <c r="J27" s="44">
        <f t="shared" si="1"/>
        <v>0.2419370396166059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</row>
    <row r="28" spans="1:29" ht="36" customHeight="1">
      <c r="A28" s="59"/>
      <c r="B28" s="58" t="s">
        <v>42</v>
      </c>
      <c r="C28" s="57"/>
      <c r="D28" s="99">
        <v>709106.19999999972</v>
      </c>
      <c r="E28" s="99">
        <v>3056334.88</v>
      </c>
      <c r="F28" s="99">
        <v>1522968.6000000003</v>
      </c>
      <c r="G28" s="99">
        <v>759481.26999999979</v>
      </c>
      <c r="H28" s="99">
        <f t="shared" si="0"/>
        <v>207510.04999999981</v>
      </c>
      <c r="I28" s="99">
        <v>2489959.92</v>
      </c>
      <c r="J28" s="44">
        <f t="shared" si="1"/>
        <v>-0.18531181373685071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  <c r="AC28" s="106"/>
    </row>
    <row r="29" spans="1:29" ht="36" customHeight="1">
      <c r="A29" s="59"/>
      <c r="B29" s="58" t="s">
        <v>43</v>
      </c>
      <c r="C29" s="57"/>
      <c r="D29" s="99">
        <v>3314817.91</v>
      </c>
      <c r="E29" s="99">
        <v>10143980.390000001</v>
      </c>
      <c r="F29" s="99">
        <v>4275850.42</v>
      </c>
      <c r="G29" s="99">
        <v>3553650.8499999996</v>
      </c>
      <c r="H29" s="99">
        <f t="shared" si="0"/>
        <v>3086686.3800000008</v>
      </c>
      <c r="I29" s="99">
        <v>10916187.65</v>
      </c>
      <c r="J29" s="44">
        <f t="shared" si="1"/>
        <v>7.6124679890080107E-2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</row>
    <row r="30" spans="1:29" ht="36" customHeight="1">
      <c r="A30" s="59"/>
      <c r="B30" s="58" t="s">
        <v>44</v>
      </c>
      <c r="C30" s="57"/>
      <c r="D30" s="99">
        <v>1474285.06</v>
      </c>
      <c r="E30" s="99">
        <v>4766002.29</v>
      </c>
      <c r="F30" s="99">
        <v>1435175.2</v>
      </c>
      <c r="G30" s="99">
        <v>1970906.7500000002</v>
      </c>
      <c r="H30" s="99">
        <f t="shared" si="0"/>
        <v>1869338.68</v>
      </c>
      <c r="I30" s="99">
        <v>5275420.63</v>
      </c>
      <c r="J30" s="44">
        <f t="shared" si="1"/>
        <v>0.1068858781433778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</row>
    <row r="31" spans="1:29" ht="36" customHeight="1">
      <c r="A31" s="59"/>
      <c r="B31" s="58" t="s">
        <v>45</v>
      </c>
      <c r="C31" s="57"/>
      <c r="D31" s="99">
        <v>33588204.659999996</v>
      </c>
      <c r="E31" s="99">
        <v>89279545.120000005</v>
      </c>
      <c r="F31" s="99">
        <v>26445804.73</v>
      </c>
      <c r="G31" s="99">
        <v>34984315.629999995</v>
      </c>
      <c r="H31" s="99">
        <f t="shared" si="0"/>
        <v>33452334.030000005</v>
      </c>
      <c r="I31" s="99">
        <v>94882454.390000001</v>
      </c>
      <c r="J31" s="44">
        <f t="shared" si="1"/>
        <v>6.2756919991798416E-2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</row>
    <row r="32" spans="1:29" ht="36" customHeight="1" thickBot="1">
      <c r="A32" s="45"/>
      <c r="B32" s="61" t="s">
        <v>46</v>
      </c>
      <c r="C32" s="62"/>
      <c r="D32" s="100">
        <v>6101711.4700000025</v>
      </c>
      <c r="E32" s="100">
        <v>18174762.110000003</v>
      </c>
      <c r="F32" s="100">
        <v>5656368.1799999997</v>
      </c>
      <c r="G32" s="100">
        <v>6036925.6199999992</v>
      </c>
      <c r="H32" s="100">
        <f t="shared" si="0"/>
        <v>6474337.8699999992</v>
      </c>
      <c r="I32" s="100">
        <v>18167631.669999998</v>
      </c>
      <c r="J32" s="47">
        <f t="shared" si="1"/>
        <v>-3.9232645560090875E-4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</row>
    <row r="33" spans="1:28" ht="13.8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47</v>
      </c>
      <c r="C34" s="68"/>
      <c r="D34" s="103">
        <v>-1662513.2400000002</v>
      </c>
      <c r="E34" s="103">
        <v>3000419.35</v>
      </c>
      <c r="F34" s="103">
        <v>-2433052.48</v>
      </c>
      <c r="G34" s="103">
        <v>-5861372.5099999998</v>
      </c>
      <c r="H34" s="103">
        <f t="shared" si="0"/>
        <v>-59434.500000000466</v>
      </c>
      <c r="I34" s="103">
        <v>-8353859.4900000002</v>
      </c>
      <c r="J34" s="69">
        <f t="shared" si="1"/>
        <v>-3.7842306409602378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54"/>
      <c r="B35" s="154"/>
      <c r="C35" s="154"/>
      <c r="D35" s="154"/>
      <c r="E35" s="154"/>
      <c r="F35" s="154"/>
      <c r="G35" s="154"/>
      <c r="H35" s="154"/>
      <c r="I35" s="154"/>
      <c r="J35" s="154"/>
    </row>
    <row r="36" spans="1:28" ht="20.399999999999999">
      <c r="F36" s="73"/>
      <c r="G36" s="73"/>
      <c r="H36" s="73"/>
      <c r="I36" s="73"/>
    </row>
    <row r="37" spans="1:28" ht="20.399999999999999">
      <c r="A37" s="74"/>
      <c r="B37" s="64"/>
      <c r="C37" s="64"/>
      <c r="D37" s="64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33203125" defaultRowHeight="13.2"/>
  <cols>
    <col min="1" max="1" width="10.109375" style="10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70" t="s">
        <v>9</v>
      </c>
      <c r="B1" s="171"/>
      <c r="C1" s="171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3.8">
      <c r="A3" s="108" t="s">
        <v>55</v>
      </c>
      <c r="B3" s="109" t="s">
        <v>56</v>
      </c>
      <c r="C3" s="110"/>
    </row>
    <row r="4" spans="1:3">
      <c r="A4" s="92" t="s">
        <v>57</v>
      </c>
      <c r="B4" s="2" t="s">
        <v>58</v>
      </c>
      <c r="C4" s="111">
        <v>142587214.27000001</v>
      </c>
    </row>
    <row r="5" spans="1:3">
      <c r="A5" s="92" t="s">
        <v>59</v>
      </c>
      <c r="B5" s="2" t="s">
        <v>60</v>
      </c>
      <c r="C5" s="111">
        <v>172251910.94</v>
      </c>
    </row>
    <row r="6" spans="1:3">
      <c r="A6" s="92" t="s">
        <v>61</v>
      </c>
      <c r="B6" s="2" t="s">
        <v>62</v>
      </c>
      <c r="C6" s="111">
        <v>0</v>
      </c>
    </row>
    <row r="7" spans="1:3">
      <c r="A7" s="92" t="s">
        <v>63</v>
      </c>
      <c r="B7" s="2" t="s">
        <v>64</v>
      </c>
      <c r="C7" s="111">
        <v>0</v>
      </c>
    </row>
    <row r="8" spans="1:3">
      <c r="A8" s="92" t="s">
        <v>65</v>
      </c>
      <c r="B8" s="2" t="s">
        <v>66</v>
      </c>
      <c r="C8" s="111">
        <v>0</v>
      </c>
    </row>
    <row r="9" spans="1:3">
      <c r="A9" s="92" t="s">
        <v>67</v>
      </c>
      <c r="B9" s="2" t="s">
        <v>68</v>
      </c>
      <c r="C9" s="111">
        <v>0</v>
      </c>
    </row>
    <row r="10" spans="1:3">
      <c r="A10" s="92" t="s">
        <v>69</v>
      </c>
      <c r="B10" s="2" t="s">
        <v>70</v>
      </c>
      <c r="C10" s="111">
        <v>0</v>
      </c>
    </row>
    <row r="11" spans="1:3">
      <c r="A11" s="92" t="s">
        <v>71</v>
      </c>
      <c r="B11" s="2" t="s">
        <v>72</v>
      </c>
      <c r="C11" s="111">
        <v>0</v>
      </c>
    </row>
    <row r="12" spans="1:3">
      <c r="A12" s="92" t="s">
        <v>73</v>
      </c>
      <c r="B12" s="2" t="s">
        <v>74</v>
      </c>
      <c r="C12" s="111">
        <v>0</v>
      </c>
    </row>
    <row r="13" spans="1:3">
      <c r="A13" s="92" t="s">
        <v>75</v>
      </c>
      <c r="B13" s="2" t="s">
        <v>76</v>
      </c>
      <c r="C13" s="111">
        <v>0</v>
      </c>
    </row>
    <row r="14" spans="1:3">
      <c r="A14" s="92" t="s">
        <v>77</v>
      </c>
      <c r="B14" s="2" t="s">
        <v>78</v>
      </c>
      <c r="C14" s="111">
        <v>148137621.86000001</v>
      </c>
    </row>
    <row r="15" spans="1:3">
      <c r="A15" s="92" t="s">
        <v>79</v>
      </c>
      <c r="B15" s="2" t="s">
        <v>80</v>
      </c>
      <c r="C15" s="111">
        <v>41844000</v>
      </c>
    </row>
    <row r="16" spans="1:3">
      <c r="A16" s="92" t="s">
        <v>81</v>
      </c>
      <c r="B16" s="2" t="s">
        <v>1406</v>
      </c>
      <c r="C16" s="111">
        <v>63987901.579999998</v>
      </c>
    </row>
    <row r="17" spans="1:3">
      <c r="A17" s="112" t="s">
        <v>82</v>
      </c>
      <c r="B17" s="113" t="s">
        <v>83</v>
      </c>
      <c r="C17" s="114">
        <v>10599719.07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24.9" customHeight="1">
      <c r="A1" s="170" t="s">
        <v>5</v>
      </c>
      <c r="B1" s="171"/>
      <c r="C1" s="171"/>
      <c r="D1" s="171"/>
      <c r="E1" s="171"/>
    </row>
    <row r="2" spans="1:5" ht="26.4">
      <c r="A2" s="174" t="s">
        <v>8</v>
      </c>
      <c r="B2" s="174" t="s">
        <v>1</v>
      </c>
      <c r="C2" s="91" t="s">
        <v>49</v>
      </c>
      <c r="D2" s="8" t="s">
        <v>6</v>
      </c>
      <c r="E2" s="8" t="s">
        <v>48</v>
      </c>
    </row>
    <row r="3" spans="1:5">
      <c r="A3" s="175"/>
      <c r="B3" s="175"/>
      <c r="C3" s="90"/>
      <c r="D3" s="172" t="s">
        <v>0</v>
      </c>
      <c r="E3" s="173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3.8">
      <c r="A5" s="108" t="s">
        <v>84</v>
      </c>
      <c r="B5" s="109" t="s">
        <v>85</v>
      </c>
      <c r="C5" s="115"/>
      <c r="D5" s="110"/>
      <c r="E5" s="110"/>
    </row>
    <row r="6" spans="1:5">
      <c r="A6" s="119" t="s">
        <v>86</v>
      </c>
      <c r="B6" s="116" t="s">
        <v>87</v>
      </c>
      <c r="C6" s="117"/>
      <c r="D6" s="118"/>
      <c r="E6" s="118"/>
    </row>
    <row r="7" spans="1:5">
      <c r="A7" s="92" t="s">
        <v>88</v>
      </c>
      <c r="B7" s="2" t="s">
        <v>89</v>
      </c>
      <c r="C7" s="111">
        <v>503276160.91000003</v>
      </c>
      <c r="D7" s="111">
        <v>503276160.91000003</v>
      </c>
      <c r="E7" s="111">
        <v>0</v>
      </c>
    </row>
    <row r="8" spans="1:5">
      <c r="A8" s="119" t="s">
        <v>90</v>
      </c>
      <c r="B8" s="116" t="s">
        <v>91</v>
      </c>
      <c r="C8" s="117"/>
      <c r="D8" s="118"/>
      <c r="E8" s="118"/>
    </row>
    <row r="9" spans="1:5" ht="39.6">
      <c r="A9" s="92" t="s">
        <v>92</v>
      </c>
      <c r="B9" s="2" t="s">
        <v>93</v>
      </c>
      <c r="C9" s="111">
        <v>795172.58</v>
      </c>
      <c r="D9" s="111">
        <v>795172.58</v>
      </c>
      <c r="E9" s="111">
        <v>0</v>
      </c>
    </row>
    <row r="10" spans="1:5">
      <c r="A10" s="92" t="s">
        <v>94</v>
      </c>
      <c r="B10" s="2" t="s">
        <v>95</v>
      </c>
      <c r="C10" s="111">
        <v>835290.5</v>
      </c>
      <c r="D10" s="111">
        <v>835290.5</v>
      </c>
      <c r="E10" s="111">
        <v>0</v>
      </c>
    </row>
    <row r="11" spans="1:5">
      <c r="A11" s="120" t="s">
        <v>90</v>
      </c>
      <c r="B11" s="121" t="s">
        <v>96</v>
      </c>
      <c r="C11" s="122">
        <v>1630463.08</v>
      </c>
      <c r="D11" s="122">
        <v>1630463.08</v>
      </c>
      <c r="E11" s="122">
        <v>0</v>
      </c>
    </row>
    <row r="12" spans="1:5" ht="26.4">
      <c r="A12" s="119" t="s">
        <v>97</v>
      </c>
      <c r="B12" s="116" t="s">
        <v>98</v>
      </c>
      <c r="C12" s="117"/>
      <c r="D12" s="118"/>
      <c r="E12" s="118"/>
    </row>
    <row r="13" spans="1:5" ht="26.4">
      <c r="A13" s="92" t="s">
        <v>99</v>
      </c>
      <c r="B13" s="2" t="s">
        <v>100</v>
      </c>
      <c r="C13" s="111">
        <v>124910230.12</v>
      </c>
      <c r="D13" s="111">
        <v>0</v>
      </c>
      <c r="E13" s="111">
        <v>124910230.12</v>
      </c>
    </row>
    <row r="14" spans="1:5">
      <c r="A14" s="92" t="s">
        <v>101</v>
      </c>
      <c r="B14" s="2" t="s">
        <v>102</v>
      </c>
      <c r="C14" s="111">
        <v>345304.08</v>
      </c>
      <c r="D14" s="111">
        <v>0</v>
      </c>
      <c r="E14" s="111">
        <v>345304.08</v>
      </c>
    </row>
    <row r="15" spans="1:5" ht="26.4">
      <c r="A15" s="92" t="s">
        <v>103</v>
      </c>
      <c r="B15" s="2" t="s">
        <v>104</v>
      </c>
      <c r="C15" s="111">
        <v>112432770.76000001</v>
      </c>
      <c r="D15" s="111">
        <v>0</v>
      </c>
      <c r="E15" s="111">
        <v>112432770.76000001</v>
      </c>
    </row>
    <row r="16" spans="1:5">
      <c r="A16" s="92" t="s">
        <v>105</v>
      </c>
      <c r="B16" s="2" t="s">
        <v>106</v>
      </c>
      <c r="C16" s="111">
        <v>16371428.08</v>
      </c>
      <c r="D16" s="111">
        <v>16371428.08</v>
      </c>
      <c r="E16" s="111">
        <v>0</v>
      </c>
    </row>
    <row r="17" spans="1:5" ht="26.4">
      <c r="A17" s="92" t="s">
        <v>107</v>
      </c>
      <c r="B17" s="2" t="s">
        <v>108</v>
      </c>
      <c r="C17" s="111">
        <v>-2275385.67</v>
      </c>
      <c r="D17" s="111">
        <v>-2275385.67</v>
      </c>
      <c r="E17" s="111">
        <v>0</v>
      </c>
    </row>
    <row r="18" spans="1:5">
      <c r="A18" s="120" t="s">
        <v>97</v>
      </c>
      <c r="B18" s="121" t="s">
        <v>96</v>
      </c>
      <c r="C18" s="122">
        <v>251784347.37000003</v>
      </c>
      <c r="D18" s="122">
        <v>14096042.41</v>
      </c>
      <c r="E18" s="122">
        <v>237688304.96000001</v>
      </c>
    </row>
    <row r="19" spans="1:5">
      <c r="A19" s="119" t="s">
        <v>109</v>
      </c>
      <c r="B19" s="116" t="s">
        <v>87</v>
      </c>
      <c r="C19" s="117"/>
      <c r="D19" s="118"/>
      <c r="E19" s="118"/>
    </row>
    <row r="20" spans="1:5" ht="26.4">
      <c r="A20" s="92" t="s">
        <v>110</v>
      </c>
      <c r="B20" s="2" t="s">
        <v>111</v>
      </c>
      <c r="C20" s="111">
        <v>1474088.91</v>
      </c>
      <c r="D20" s="111">
        <v>1474088.91</v>
      </c>
      <c r="E20" s="111">
        <v>0</v>
      </c>
    </row>
    <row r="21" spans="1:5">
      <c r="A21" s="119" t="s">
        <v>112</v>
      </c>
      <c r="B21" s="116" t="s">
        <v>87</v>
      </c>
      <c r="C21" s="117"/>
      <c r="D21" s="118"/>
      <c r="E21" s="118"/>
    </row>
    <row r="22" spans="1:5" ht="26.4">
      <c r="A22" s="92" t="s">
        <v>113</v>
      </c>
      <c r="B22" s="2" t="s">
        <v>114</v>
      </c>
      <c r="C22" s="111">
        <v>-4888.79</v>
      </c>
      <c r="D22" s="111">
        <v>-4888.79</v>
      </c>
      <c r="E22" s="111">
        <v>0</v>
      </c>
    </row>
    <row r="23" spans="1:5">
      <c r="A23" s="119" t="s">
        <v>115</v>
      </c>
      <c r="B23" s="116" t="s">
        <v>87</v>
      </c>
      <c r="C23" s="117"/>
      <c r="D23" s="118"/>
      <c r="E23" s="118"/>
    </row>
    <row r="24" spans="1:5" ht="26.4">
      <c r="A24" s="92" t="s">
        <v>116</v>
      </c>
      <c r="B24" s="2" t="s">
        <v>117</v>
      </c>
      <c r="C24" s="111">
        <v>16138220.289999999</v>
      </c>
      <c r="D24" s="111">
        <v>16138220.289999999</v>
      </c>
      <c r="E24" s="111">
        <v>0</v>
      </c>
    </row>
    <row r="25" spans="1:5" ht="13.8">
      <c r="A25" s="127" t="s">
        <v>84</v>
      </c>
      <c r="B25" s="128" t="s">
        <v>118</v>
      </c>
      <c r="C25" s="129">
        <v>774298391.7700001</v>
      </c>
      <c r="D25" s="129">
        <v>536610086.81</v>
      </c>
      <c r="E25" s="129">
        <v>237688304.96000001</v>
      </c>
    </row>
    <row r="26" spans="1:5" ht="13.8">
      <c r="A26" s="108" t="s">
        <v>119</v>
      </c>
      <c r="B26" s="109" t="s">
        <v>120</v>
      </c>
      <c r="C26" s="115"/>
      <c r="D26" s="110"/>
      <c r="E26" s="110"/>
    </row>
    <row r="27" spans="1:5">
      <c r="A27" s="119" t="s">
        <v>121</v>
      </c>
      <c r="B27" s="116" t="s">
        <v>87</v>
      </c>
      <c r="C27" s="117"/>
      <c r="D27" s="118"/>
      <c r="E27" s="118"/>
    </row>
    <row r="28" spans="1:5">
      <c r="A28" s="92" t="s">
        <v>122</v>
      </c>
      <c r="B28" s="2" t="s">
        <v>123</v>
      </c>
      <c r="C28" s="111">
        <v>93539530.129999995</v>
      </c>
      <c r="D28" s="111">
        <v>93539530.129999995</v>
      </c>
      <c r="E28" s="111">
        <v>0</v>
      </c>
    </row>
    <row r="29" spans="1:5">
      <c r="A29" s="119" t="s">
        <v>124</v>
      </c>
      <c r="B29" s="116" t="s">
        <v>87</v>
      </c>
      <c r="C29" s="117"/>
      <c r="D29" s="118"/>
      <c r="E29" s="118"/>
    </row>
    <row r="30" spans="1:5">
      <c r="A30" s="92" t="s">
        <v>125</v>
      </c>
      <c r="B30" s="2" t="s">
        <v>126</v>
      </c>
      <c r="C30" s="111">
        <v>78448.69</v>
      </c>
      <c r="D30" s="111">
        <v>78448.69</v>
      </c>
      <c r="E30" s="111">
        <v>0</v>
      </c>
    </row>
    <row r="31" spans="1:5" ht="13.8">
      <c r="A31" s="107" t="s">
        <v>119</v>
      </c>
      <c r="B31" s="124" t="s">
        <v>118</v>
      </c>
      <c r="C31" s="125">
        <v>93617978.819999993</v>
      </c>
      <c r="D31" s="125">
        <v>93617978.819999993</v>
      </c>
      <c r="E31" s="125">
        <v>0</v>
      </c>
    </row>
    <row r="32" spans="1:5" ht="13.8">
      <c r="A32" s="108" t="s">
        <v>127</v>
      </c>
      <c r="B32" s="109" t="s">
        <v>128</v>
      </c>
      <c r="C32" s="115"/>
      <c r="D32" s="110"/>
      <c r="E32" s="110"/>
    </row>
    <row r="33" spans="1:5">
      <c r="A33" s="92" t="s">
        <v>129</v>
      </c>
      <c r="B33" s="2" t="s">
        <v>128</v>
      </c>
      <c r="C33" s="111">
        <v>1081432.29</v>
      </c>
      <c r="D33" s="111">
        <v>1081432.29</v>
      </c>
      <c r="E33" s="111">
        <v>0</v>
      </c>
    </row>
    <row r="34" spans="1:5" ht="13.8">
      <c r="A34" s="107" t="s">
        <v>127</v>
      </c>
      <c r="B34" s="124" t="s">
        <v>118</v>
      </c>
      <c r="C34" s="125">
        <v>1081432.29</v>
      </c>
      <c r="D34" s="125">
        <v>1081432.29</v>
      </c>
      <c r="E34" s="125">
        <v>0</v>
      </c>
    </row>
    <row r="35" spans="1:5" ht="41.4">
      <c r="A35" s="108" t="s">
        <v>130</v>
      </c>
      <c r="B35" s="109" t="s">
        <v>1407</v>
      </c>
      <c r="C35" s="115"/>
      <c r="D35" s="110"/>
      <c r="E35" s="110"/>
    </row>
    <row r="36" spans="1:5">
      <c r="A36" s="119" t="s">
        <v>131</v>
      </c>
      <c r="B36" s="116" t="s">
        <v>87</v>
      </c>
      <c r="C36" s="117"/>
      <c r="D36" s="118"/>
      <c r="E36" s="118"/>
    </row>
    <row r="37" spans="1:5" ht="26.4">
      <c r="A37" s="92" t="s">
        <v>132</v>
      </c>
      <c r="B37" s="2" t="s">
        <v>133</v>
      </c>
      <c r="C37" s="111">
        <v>464763.33</v>
      </c>
      <c r="D37" s="111">
        <v>464763.33</v>
      </c>
      <c r="E37" s="111">
        <v>0</v>
      </c>
    </row>
    <row r="38" spans="1:5">
      <c r="A38" s="119" t="s">
        <v>134</v>
      </c>
      <c r="B38" s="116" t="s">
        <v>87</v>
      </c>
      <c r="C38" s="117"/>
      <c r="D38" s="118"/>
      <c r="E38" s="118"/>
    </row>
    <row r="39" spans="1:5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3.8">
      <c r="A40" s="107" t="s">
        <v>130</v>
      </c>
      <c r="B40" s="124" t="s">
        <v>118</v>
      </c>
      <c r="C40" s="125">
        <v>464763.33</v>
      </c>
      <c r="D40" s="125">
        <v>464763.33</v>
      </c>
      <c r="E40" s="125">
        <v>0</v>
      </c>
    </row>
    <row r="41" spans="1:5" ht="13.8">
      <c r="A41" s="108" t="s">
        <v>137</v>
      </c>
      <c r="B41" s="109" t="s">
        <v>138</v>
      </c>
      <c r="C41" s="115"/>
      <c r="D41" s="110"/>
      <c r="E41" s="110"/>
    </row>
    <row r="42" spans="1:5">
      <c r="A42" s="92" t="s">
        <v>139</v>
      </c>
      <c r="B42" s="2" t="s">
        <v>138</v>
      </c>
      <c r="C42" s="111">
        <v>19702456.670000002</v>
      </c>
      <c r="D42" s="111">
        <v>12203701.67</v>
      </c>
      <c r="E42" s="111">
        <v>7498755</v>
      </c>
    </row>
    <row r="43" spans="1:5" ht="13.8">
      <c r="A43" s="107" t="s">
        <v>137</v>
      </c>
      <c r="B43" s="124" t="s">
        <v>118</v>
      </c>
      <c r="C43" s="125">
        <v>19702456.670000002</v>
      </c>
      <c r="D43" s="125">
        <v>12203701.67</v>
      </c>
      <c r="E43" s="125">
        <v>7498755</v>
      </c>
    </row>
    <row r="44" spans="1:5" ht="13.8">
      <c r="A44" s="108" t="s">
        <v>140</v>
      </c>
      <c r="B44" s="109" t="s">
        <v>141</v>
      </c>
      <c r="C44" s="115"/>
      <c r="D44" s="110"/>
      <c r="E44" s="110"/>
    </row>
    <row r="45" spans="1:5">
      <c r="A45" s="92" t="s">
        <v>142</v>
      </c>
      <c r="B45" s="2" t="s">
        <v>143</v>
      </c>
      <c r="C45" s="111">
        <v>869287.97</v>
      </c>
      <c r="D45" s="111">
        <v>857660.88</v>
      </c>
      <c r="E45" s="111">
        <v>11627.09</v>
      </c>
    </row>
    <row r="46" spans="1:5" ht="13.8">
      <c r="A46" s="107" t="s">
        <v>140</v>
      </c>
      <c r="B46" s="124" t="s">
        <v>118</v>
      </c>
      <c r="C46" s="125">
        <v>869287.97</v>
      </c>
      <c r="D46" s="125">
        <v>857660.88</v>
      </c>
      <c r="E46" s="125">
        <v>11627.09</v>
      </c>
    </row>
    <row r="47" spans="1:5" ht="13.8">
      <c r="A47" s="108" t="s">
        <v>144</v>
      </c>
      <c r="B47" s="109" t="s">
        <v>145</v>
      </c>
      <c r="C47" s="115"/>
      <c r="D47" s="110"/>
      <c r="E47" s="110"/>
    </row>
    <row r="48" spans="1:5">
      <c r="A48" s="92" t="s">
        <v>146</v>
      </c>
      <c r="B48" s="2" t="s">
        <v>147</v>
      </c>
      <c r="C48" s="111">
        <v>890034310.85000002</v>
      </c>
      <c r="D48" s="111">
        <v>644835623.79999995</v>
      </c>
      <c r="E48" s="111">
        <v>245198687.05000001</v>
      </c>
    </row>
    <row r="49" spans="1:5" ht="13.8">
      <c r="A49" s="127" t="s">
        <v>144</v>
      </c>
      <c r="B49" s="128" t="s">
        <v>118</v>
      </c>
      <c r="C49" s="129">
        <v>890034310.85000002</v>
      </c>
      <c r="D49" s="129">
        <v>644835623.79999995</v>
      </c>
      <c r="E49" s="129">
        <v>245198687.05000001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zoomScaleSheetLayoutView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0" t="s">
        <v>50</v>
      </c>
      <c r="B1" s="171"/>
      <c r="C1" s="171"/>
      <c r="D1" s="171"/>
      <c r="E1" s="171"/>
    </row>
    <row r="2" spans="1:5" ht="26.4">
      <c r="A2" s="174" t="s">
        <v>8</v>
      </c>
      <c r="B2" s="174" t="s">
        <v>1</v>
      </c>
      <c r="C2" s="91" t="s">
        <v>49</v>
      </c>
      <c r="D2" s="15" t="s">
        <v>6</v>
      </c>
      <c r="E2" s="15" t="s">
        <v>48</v>
      </c>
    </row>
    <row r="3" spans="1:5">
      <c r="A3" s="175"/>
      <c r="B3" s="175"/>
      <c r="C3" s="90"/>
      <c r="D3" s="172" t="s">
        <v>0</v>
      </c>
      <c r="E3" s="173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3.8">
      <c r="A5" s="108" t="s">
        <v>148</v>
      </c>
      <c r="B5" s="109" t="s">
        <v>149</v>
      </c>
      <c r="C5" s="115"/>
      <c r="D5" s="110"/>
      <c r="E5" s="110"/>
    </row>
    <row r="6" spans="1:5">
      <c r="A6" s="119" t="s">
        <v>150</v>
      </c>
      <c r="B6" s="116" t="s">
        <v>151</v>
      </c>
      <c r="C6" s="117"/>
      <c r="D6" s="118"/>
      <c r="E6" s="118"/>
    </row>
    <row r="7" spans="1:5">
      <c r="A7" s="92" t="s">
        <v>152</v>
      </c>
      <c r="B7" s="2" t="s">
        <v>151</v>
      </c>
      <c r="C7" s="111">
        <v>5865517.1900000004</v>
      </c>
      <c r="D7" s="111">
        <v>5865517.1900000004</v>
      </c>
      <c r="E7" s="111">
        <v>0</v>
      </c>
    </row>
    <row r="8" spans="1:5">
      <c r="A8" s="92" t="s">
        <v>153</v>
      </c>
      <c r="B8" s="2" t="s">
        <v>154</v>
      </c>
      <c r="C8" s="111">
        <v>0</v>
      </c>
      <c r="D8" s="111">
        <v>0</v>
      </c>
      <c r="E8" s="111">
        <v>0</v>
      </c>
    </row>
    <row r="9" spans="1:5">
      <c r="A9" s="120" t="s">
        <v>150</v>
      </c>
      <c r="B9" s="121" t="s">
        <v>96</v>
      </c>
      <c r="C9" s="122">
        <v>5865517.1900000004</v>
      </c>
      <c r="D9" s="122">
        <v>5865517.1900000004</v>
      </c>
      <c r="E9" s="122">
        <v>0</v>
      </c>
    </row>
    <row r="10" spans="1:5">
      <c r="A10" s="119" t="s">
        <v>155</v>
      </c>
      <c r="B10" s="116" t="s">
        <v>156</v>
      </c>
      <c r="C10" s="117"/>
      <c r="D10" s="118"/>
      <c r="E10" s="118"/>
    </row>
    <row r="11" spans="1:5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6.4">
      <c r="A12" s="92" t="s">
        <v>159</v>
      </c>
      <c r="B12" s="2" t="s">
        <v>160</v>
      </c>
      <c r="C12" s="111">
        <v>1401556.06</v>
      </c>
      <c r="D12" s="111">
        <v>1401556.06</v>
      </c>
      <c r="E12" s="111">
        <v>0</v>
      </c>
    </row>
    <row r="13" spans="1:5">
      <c r="A13" s="120" t="s">
        <v>155</v>
      </c>
      <c r="B13" s="121" t="s">
        <v>96</v>
      </c>
      <c r="C13" s="122">
        <v>1401556.06</v>
      </c>
      <c r="D13" s="122">
        <v>1401556.06</v>
      </c>
      <c r="E13" s="122">
        <v>0</v>
      </c>
    </row>
    <row r="14" spans="1:5">
      <c r="A14" s="119" t="s">
        <v>161</v>
      </c>
      <c r="B14" s="116" t="s">
        <v>87</v>
      </c>
      <c r="C14" s="117"/>
      <c r="D14" s="118"/>
      <c r="E14" s="118"/>
    </row>
    <row r="15" spans="1:5">
      <c r="A15" s="92" t="s">
        <v>162</v>
      </c>
      <c r="B15" s="2" t="s">
        <v>163</v>
      </c>
      <c r="C15" s="111">
        <v>15151.5</v>
      </c>
      <c r="D15" s="111">
        <v>15151.5</v>
      </c>
      <c r="E15" s="111">
        <v>0</v>
      </c>
    </row>
    <row r="16" spans="1:5" ht="13.8">
      <c r="A16" s="107" t="s">
        <v>148</v>
      </c>
      <c r="B16" s="124" t="s">
        <v>118</v>
      </c>
      <c r="C16" s="125">
        <v>7282224.75</v>
      </c>
      <c r="D16" s="125">
        <v>7282224.75</v>
      </c>
      <c r="E16" s="125">
        <v>0</v>
      </c>
    </row>
    <row r="17" spans="1:5" ht="41.4">
      <c r="A17" s="108" t="s">
        <v>164</v>
      </c>
      <c r="B17" s="109" t="s">
        <v>165</v>
      </c>
      <c r="C17" s="115"/>
      <c r="D17" s="110"/>
      <c r="E17" s="110"/>
    </row>
    <row r="18" spans="1:5">
      <c r="A18" s="119" t="s">
        <v>166</v>
      </c>
      <c r="B18" s="116" t="s">
        <v>167</v>
      </c>
      <c r="C18" s="117"/>
      <c r="D18" s="118"/>
      <c r="E18" s="118"/>
    </row>
    <row r="19" spans="1:5">
      <c r="A19" s="92" t="s">
        <v>168</v>
      </c>
      <c r="B19" s="2" t="s">
        <v>169</v>
      </c>
      <c r="C19" s="111">
        <v>2887.69</v>
      </c>
      <c r="D19" s="111">
        <v>2887.69</v>
      </c>
      <c r="E19" s="111">
        <v>0</v>
      </c>
    </row>
    <row r="20" spans="1:5" ht="26.4">
      <c r="A20" s="92" t="s">
        <v>170</v>
      </c>
      <c r="B20" s="2" t="s">
        <v>171</v>
      </c>
      <c r="C20" s="111">
        <v>1477.65</v>
      </c>
      <c r="D20" s="111">
        <v>1477.65</v>
      </c>
      <c r="E20" s="111">
        <v>0</v>
      </c>
    </row>
    <row r="21" spans="1:5" ht="26.4">
      <c r="A21" s="92" t="s">
        <v>172</v>
      </c>
      <c r="B21" s="2" t="s">
        <v>173</v>
      </c>
      <c r="C21" s="111">
        <v>25821.37</v>
      </c>
      <c r="D21" s="111">
        <v>25821.37</v>
      </c>
      <c r="E21" s="111">
        <v>0</v>
      </c>
    </row>
    <row r="22" spans="1:5" ht="26.4">
      <c r="A22" s="92" t="s">
        <v>174</v>
      </c>
      <c r="B22" s="2" t="s">
        <v>175</v>
      </c>
      <c r="C22" s="111">
        <v>6973.77</v>
      </c>
      <c r="D22" s="111">
        <v>6973.77</v>
      </c>
      <c r="E22" s="111">
        <v>0</v>
      </c>
    </row>
    <row r="23" spans="1:5" ht="26.4">
      <c r="A23" s="92" t="s">
        <v>176</v>
      </c>
      <c r="B23" s="2" t="s">
        <v>177</v>
      </c>
      <c r="C23" s="111">
        <v>16926.490000000002</v>
      </c>
      <c r="D23" s="111">
        <v>16926.490000000002</v>
      </c>
      <c r="E23" s="111">
        <v>0</v>
      </c>
    </row>
    <row r="24" spans="1:5">
      <c r="A24" s="92" t="s">
        <v>178</v>
      </c>
      <c r="B24" s="2" t="s">
        <v>179</v>
      </c>
      <c r="C24" s="111">
        <v>442.28</v>
      </c>
      <c r="D24" s="111">
        <v>442.28</v>
      </c>
      <c r="E24" s="111">
        <v>0</v>
      </c>
    </row>
    <row r="25" spans="1:5">
      <c r="A25" s="92" t="s">
        <v>180</v>
      </c>
      <c r="B25" s="2" t="s">
        <v>181</v>
      </c>
      <c r="C25" s="111">
        <v>0</v>
      </c>
      <c r="D25" s="111">
        <v>0</v>
      </c>
      <c r="E25" s="111">
        <v>0</v>
      </c>
    </row>
    <row r="26" spans="1:5">
      <c r="A26" s="120" t="s">
        <v>166</v>
      </c>
      <c r="B26" s="121" t="s">
        <v>96</v>
      </c>
      <c r="C26" s="122">
        <v>54529.25</v>
      </c>
      <c r="D26" s="122">
        <v>54529.25</v>
      </c>
      <c r="E26" s="122">
        <v>0</v>
      </c>
    </row>
    <row r="27" spans="1:5">
      <c r="A27" s="119" t="s">
        <v>182</v>
      </c>
      <c r="B27" s="116" t="s">
        <v>1462</v>
      </c>
      <c r="C27" s="117"/>
      <c r="D27" s="118"/>
      <c r="E27" s="118"/>
    </row>
    <row r="28" spans="1:5">
      <c r="A28" s="92" t="s">
        <v>183</v>
      </c>
      <c r="B28" s="2" t="s">
        <v>184</v>
      </c>
      <c r="C28" s="111">
        <v>0</v>
      </c>
      <c r="D28" s="111">
        <v>0</v>
      </c>
      <c r="E28" s="111">
        <v>0</v>
      </c>
    </row>
    <row r="29" spans="1:5">
      <c r="A29" s="112" t="s">
        <v>185</v>
      </c>
      <c r="B29" s="113" t="s">
        <v>186</v>
      </c>
      <c r="C29" s="114">
        <v>1125305362.51</v>
      </c>
      <c r="D29" s="114">
        <v>0</v>
      </c>
      <c r="E29" s="114">
        <v>1125305362.51</v>
      </c>
    </row>
    <row r="30" spans="1:5" ht="26.4">
      <c r="A30" s="92" t="s">
        <v>187</v>
      </c>
      <c r="B30" s="2" t="s">
        <v>188</v>
      </c>
      <c r="C30" s="111">
        <v>1177341.24</v>
      </c>
      <c r="D30" s="111">
        <v>0</v>
      </c>
      <c r="E30" s="111">
        <v>1177341.24</v>
      </c>
    </row>
    <row r="31" spans="1:5">
      <c r="A31" s="92" t="s">
        <v>189</v>
      </c>
      <c r="B31" s="2" t="s">
        <v>190</v>
      </c>
      <c r="C31" s="111">
        <v>0</v>
      </c>
      <c r="D31" s="111">
        <v>0</v>
      </c>
      <c r="E31" s="111">
        <v>0</v>
      </c>
    </row>
    <row r="32" spans="1:5">
      <c r="A32" s="120" t="s">
        <v>182</v>
      </c>
      <c r="B32" s="121" t="s">
        <v>96</v>
      </c>
      <c r="C32" s="122">
        <v>1126482703.75</v>
      </c>
      <c r="D32" s="122">
        <v>0</v>
      </c>
      <c r="E32" s="122">
        <v>1126482703.75</v>
      </c>
    </row>
    <row r="33" spans="1:5" ht="26.4">
      <c r="A33" s="119" t="s">
        <v>191</v>
      </c>
      <c r="B33" s="116" t="s">
        <v>1408</v>
      </c>
      <c r="C33" s="117"/>
      <c r="D33" s="118"/>
      <c r="E33" s="118"/>
    </row>
    <row r="34" spans="1:5" ht="26.4">
      <c r="A34" s="92" t="s">
        <v>192</v>
      </c>
      <c r="B34" s="2" t="s">
        <v>1408</v>
      </c>
      <c r="C34" s="111">
        <v>0</v>
      </c>
      <c r="D34" s="111">
        <v>0</v>
      </c>
      <c r="E34" s="111">
        <v>0</v>
      </c>
    </row>
    <row r="35" spans="1:5" ht="26.4">
      <c r="A35" s="92" t="s">
        <v>193</v>
      </c>
      <c r="B35" s="2" t="s">
        <v>1409</v>
      </c>
      <c r="C35" s="111">
        <v>0</v>
      </c>
      <c r="D35" s="111">
        <v>0</v>
      </c>
      <c r="E35" s="111">
        <v>0</v>
      </c>
    </row>
    <row r="36" spans="1:5">
      <c r="A36" s="120" t="s">
        <v>191</v>
      </c>
      <c r="B36" s="121" t="s">
        <v>96</v>
      </c>
      <c r="C36" s="122">
        <v>0</v>
      </c>
      <c r="D36" s="122">
        <v>0</v>
      </c>
      <c r="E36" s="122">
        <v>0</v>
      </c>
    </row>
    <row r="37" spans="1:5">
      <c r="A37" s="119" t="s">
        <v>194</v>
      </c>
      <c r="B37" s="116" t="s">
        <v>195</v>
      </c>
      <c r="C37" s="117"/>
      <c r="D37" s="118"/>
      <c r="E37" s="118"/>
    </row>
    <row r="38" spans="1:5">
      <c r="A38" s="92" t="s">
        <v>196</v>
      </c>
      <c r="B38" s="2" t="s">
        <v>195</v>
      </c>
      <c r="C38" s="111">
        <v>0</v>
      </c>
      <c r="D38" s="111">
        <v>0</v>
      </c>
      <c r="E38" s="111">
        <v>0</v>
      </c>
    </row>
    <row r="39" spans="1:5">
      <c r="A39" s="92" t="s">
        <v>197</v>
      </c>
      <c r="B39" s="2" t="s">
        <v>198</v>
      </c>
      <c r="C39" s="111">
        <v>0</v>
      </c>
      <c r="D39" s="111">
        <v>0</v>
      </c>
      <c r="E39" s="111">
        <v>0</v>
      </c>
    </row>
    <row r="40" spans="1:5">
      <c r="A40" s="120" t="s">
        <v>194</v>
      </c>
      <c r="B40" s="121" t="s">
        <v>96</v>
      </c>
      <c r="C40" s="122">
        <v>0</v>
      </c>
      <c r="D40" s="122">
        <v>0</v>
      </c>
      <c r="E40" s="122">
        <v>0</v>
      </c>
    </row>
    <row r="41" spans="1:5">
      <c r="A41" s="119" t="s">
        <v>199</v>
      </c>
      <c r="B41" s="116" t="s">
        <v>200</v>
      </c>
      <c r="C41" s="117"/>
      <c r="D41" s="118"/>
      <c r="E41" s="118"/>
    </row>
    <row r="42" spans="1:5">
      <c r="A42" s="92" t="s">
        <v>201</v>
      </c>
      <c r="B42" s="2" t="s">
        <v>200</v>
      </c>
      <c r="C42" s="111">
        <v>75766599.989999995</v>
      </c>
      <c r="D42" s="111">
        <v>75766599.989999995</v>
      </c>
      <c r="E42" s="111">
        <v>0</v>
      </c>
    </row>
    <row r="43" spans="1:5" ht="13.8">
      <c r="A43" s="107" t="s">
        <v>164</v>
      </c>
      <c r="B43" s="124" t="s">
        <v>118</v>
      </c>
      <c r="C43" s="125">
        <v>1202303832.99</v>
      </c>
      <c r="D43" s="125">
        <v>75821129.239999995</v>
      </c>
      <c r="E43" s="125">
        <v>1126482703.75</v>
      </c>
    </row>
    <row r="44" spans="1:5" ht="41.4">
      <c r="A44" s="108" t="s">
        <v>202</v>
      </c>
      <c r="B44" s="109" t="s">
        <v>203</v>
      </c>
      <c r="C44" s="115"/>
      <c r="D44" s="110"/>
      <c r="E44" s="110"/>
    </row>
    <row r="45" spans="1:5">
      <c r="A45" s="119" t="s">
        <v>204</v>
      </c>
      <c r="B45" s="116" t="s">
        <v>205</v>
      </c>
      <c r="C45" s="117"/>
      <c r="D45" s="118"/>
      <c r="E45" s="118"/>
    </row>
    <row r="46" spans="1:5">
      <c r="A46" s="92" t="s">
        <v>206</v>
      </c>
      <c r="B46" s="2" t="s">
        <v>207</v>
      </c>
      <c r="C46" s="111">
        <v>0</v>
      </c>
      <c r="D46" s="111">
        <v>0</v>
      </c>
      <c r="E46" s="111">
        <v>0</v>
      </c>
    </row>
    <row r="47" spans="1:5">
      <c r="A47" s="92" t="s">
        <v>208</v>
      </c>
      <c r="B47" s="2" t="s">
        <v>209</v>
      </c>
      <c r="C47" s="111">
        <v>0</v>
      </c>
      <c r="D47" s="111">
        <v>0</v>
      </c>
      <c r="E47" s="111">
        <v>0</v>
      </c>
    </row>
    <row r="48" spans="1:5">
      <c r="A48" s="120" t="s">
        <v>204</v>
      </c>
      <c r="B48" s="121" t="s">
        <v>96</v>
      </c>
      <c r="C48" s="122">
        <v>0</v>
      </c>
      <c r="D48" s="122">
        <v>0</v>
      </c>
      <c r="E48" s="122">
        <v>0</v>
      </c>
    </row>
    <row r="49" spans="1:5" ht="26.4">
      <c r="A49" s="119" t="s">
        <v>210</v>
      </c>
      <c r="B49" s="116" t="s">
        <v>211</v>
      </c>
      <c r="C49" s="117"/>
      <c r="D49" s="118"/>
      <c r="E49" s="118"/>
    </row>
    <row r="50" spans="1:5" ht="26.4">
      <c r="A50" s="92" t="s">
        <v>212</v>
      </c>
      <c r="B50" s="2" t="s">
        <v>211</v>
      </c>
      <c r="C50" s="111">
        <v>0</v>
      </c>
      <c r="D50" s="111">
        <v>0</v>
      </c>
      <c r="E50" s="111">
        <v>0</v>
      </c>
    </row>
    <row r="51" spans="1:5" ht="26.4">
      <c r="A51" s="92" t="s">
        <v>213</v>
      </c>
      <c r="B51" s="2" t="s">
        <v>214</v>
      </c>
      <c r="C51" s="111">
        <v>0</v>
      </c>
      <c r="D51" s="111">
        <v>0</v>
      </c>
      <c r="E51" s="111">
        <v>0</v>
      </c>
    </row>
    <row r="52" spans="1:5">
      <c r="A52" s="139" t="s">
        <v>210</v>
      </c>
      <c r="B52" s="140" t="s">
        <v>96</v>
      </c>
      <c r="C52" s="141">
        <v>0</v>
      </c>
      <c r="D52" s="141">
        <v>0</v>
      </c>
      <c r="E52" s="141">
        <v>0</v>
      </c>
    </row>
    <row r="53" spans="1:5" ht="39.6">
      <c r="A53" s="120" t="s">
        <v>215</v>
      </c>
      <c r="B53" s="2" t="s">
        <v>1410</v>
      </c>
    </row>
    <row r="54" spans="1:5" ht="39.6">
      <c r="A54" s="92" t="s">
        <v>216</v>
      </c>
      <c r="B54" s="2" t="s">
        <v>1410</v>
      </c>
      <c r="C54" s="111">
        <v>0</v>
      </c>
      <c r="D54" s="111">
        <v>0</v>
      </c>
      <c r="E54" s="111">
        <v>0</v>
      </c>
    </row>
    <row r="55" spans="1:5" ht="39.6">
      <c r="A55" s="92" t="s">
        <v>217</v>
      </c>
      <c r="B55" s="2" t="s">
        <v>1411</v>
      </c>
      <c r="C55" s="111">
        <v>0</v>
      </c>
      <c r="D55" s="111">
        <v>0</v>
      </c>
      <c r="E55" s="111">
        <v>0</v>
      </c>
    </row>
    <row r="56" spans="1:5">
      <c r="A56" s="120" t="s">
        <v>215</v>
      </c>
      <c r="B56" s="121" t="s">
        <v>96</v>
      </c>
      <c r="C56" s="122">
        <v>0</v>
      </c>
      <c r="D56" s="122">
        <v>0</v>
      </c>
      <c r="E56" s="122">
        <v>0</v>
      </c>
    </row>
    <row r="57" spans="1:5" ht="13.8">
      <c r="A57" s="107" t="s">
        <v>202</v>
      </c>
      <c r="B57" s="124" t="s">
        <v>118</v>
      </c>
      <c r="C57" s="125">
        <v>0</v>
      </c>
      <c r="D57" s="125">
        <v>0</v>
      </c>
      <c r="E57" s="125">
        <v>0</v>
      </c>
    </row>
    <row r="58" spans="1:5" ht="27.6">
      <c r="A58" s="108" t="s">
        <v>218</v>
      </c>
      <c r="B58" s="109" t="s">
        <v>219</v>
      </c>
      <c r="C58" s="115"/>
      <c r="D58" s="110"/>
      <c r="E58" s="110"/>
    </row>
    <row r="59" spans="1:5">
      <c r="A59" s="92" t="s">
        <v>220</v>
      </c>
      <c r="B59" s="2" t="s">
        <v>221</v>
      </c>
      <c r="C59" s="111">
        <v>1084127.92</v>
      </c>
      <c r="D59" s="111">
        <v>1084127.92</v>
      </c>
      <c r="E59" s="111">
        <v>0</v>
      </c>
    </row>
    <row r="60" spans="1:5">
      <c r="A60" s="92" t="s">
        <v>222</v>
      </c>
      <c r="B60" s="2" t="s">
        <v>223</v>
      </c>
      <c r="C60" s="111">
        <v>1727610.78</v>
      </c>
      <c r="D60" s="111">
        <v>0</v>
      </c>
      <c r="E60" s="111">
        <v>1727610.78</v>
      </c>
    </row>
    <row r="61" spans="1:5" ht="26.4">
      <c r="A61" s="92" t="s">
        <v>224</v>
      </c>
      <c r="B61" s="2" t="s">
        <v>225</v>
      </c>
      <c r="C61" s="111">
        <v>0</v>
      </c>
      <c r="D61" s="111">
        <v>0</v>
      </c>
      <c r="E61" s="111">
        <v>0</v>
      </c>
    </row>
    <row r="62" spans="1:5" ht="26.4">
      <c r="A62" s="92" t="s">
        <v>226</v>
      </c>
      <c r="B62" s="2" t="s">
        <v>227</v>
      </c>
      <c r="C62" s="111">
        <v>0</v>
      </c>
      <c r="D62" s="111">
        <v>0</v>
      </c>
      <c r="E62" s="111">
        <v>0</v>
      </c>
    </row>
    <row r="63" spans="1:5" ht="13.8">
      <c r="A63" s="107" t="s">
        <v>218</v>
      </c>
      <c r="B63" s="124" t="s">
        <v>118</v>
      </c>
      <c r="C63" s="125">
        <v>2811738.7</v>
      </c>
      <c r="D63" s="125">
        <v>1084127.92</v>
      </c>
      <c r="E63" s="125">
        <v>1727610.78</v>
      </c>
    </row>
    <row r="64" spans="1:5" ht="13.8">
      <c r="A64" s="108" t="s">
        <v>228</v>
      </c>
      <c r="B64" s="109" t="s">
        <v>229</v>
      </c>
      <c r="C64" s="115"/>
      <c r="D64" s="110"/>
      <c r="E64" s="110"/>
    </row>
    <row r="65" spans="1:5">
      <c r="A65" s="92" t="s">
        <v>230</v>
      </c>
      <c r="B65" s="2" t="s">
        <v>229</v>
      </c>
      <c r="C65" s="111">
        <v>0</v>
      </c>
      <c r="D65" s="111">
        <v>0</v>
      </c>
      <c r="E65" s="111">
        <v>0</v>
      </c>
    </row>
    <row r="66" spans="1:5" ht="13.8">
      <c r="A66" s="107" t="s">
        <v>228</v>
      </c>
      <c r="B66" s="124" t="s">
        <v>118</v>
      </c>
      <c r="C66" s="125">
        <v>0</v>
      </c>
      <c r="D66" s="125">
        <v>0</v>
      </c>
      <c r="E66" s="125">
        <v>0</v>
      </c>
    </row>
    <row r="67" spans="1:5" ht="27.6">
      <c r="A67" s="108" t="s">
        <v>231</v>
      </c>
      <c r="B67" s="109" t="s">
        <v>232</v>
      </c>
      <c r="C67" s="115"/>
      <c r="D67" s="110"/>
      <c r="E67" s="110"/>
    </row>
    <row r="68" spans="1:5">
      <c r="A68" s="119" t="s">
        <v>233</v>
      </c>
      <c r="B68" s="116" t="s">
        <v>87</v>
      </c>
      <c r="C68" s="117"/>
      <c r="D68" s="118"/>
      <c r="E68" s="118"/>
    </row>
    <row r="69" spans="1:5">
      <c r="A69" s="92" t="s">
        <v>234</v>
      </c>
      <c r="B69" s="2" t="s">
        <v>235</v>
      </c>
      <c r="C69" s="111">
        <v>9064.64</v>
      </c>
      <c r="D69" s="111">
        <v>9064.64</v>
      </c>
      <c r="E69" s="111">
        <v>0</v>
      </c>
    </row>
    <row r="70" spans="1:5">
      <c r="A70" s="119" t="s">
        <v>236</v>
      </c>
      <c r="B70" s="116" t="s">
        <v>87</v>
      </c>
      <c r="C70" s="117"/>
      <c r="D70" s="118"/>
      <c r="E70" s="118"/>
    </row>
    <row r="71" spans="1:5">
      <c r="A71" s="92" t="s">
        <v>237</v>
      </c>
      <c r="B71" s="2" t="s">
        <v>238</v>
      </c>
      <c r="C71" s="111">
        <v>0</v>
      </c>
      <c r="D71" s="111">
        <v>0</v>
      </c>
      <c r="E71" s="111">
        <v>0</v>
      </c>
    </row>
    <row r="72" spans="1:5" ht="13.8">
      <c r="A72" s="127" t="s">
        <v>231</v>
      </c>
      <c r="B72" s="128" t="s">
        <v>118</v>
      </c>
      <c r="C72" s="129">
        <v>9064.64</v>
      </c>
      <c r="D72" s="129">
        <v>9064.64</v>
      </c>
      <c r="E72" s="129">
        <v>0</v>
      </c>
    </row>
    <row r="73" spans="1:5" ht="55.2">
      <c r="A73" s="108" t="s">
        <v>239</v>
      </c>
      <c r="B73" s="109" t="s">
        <v>240</v>
      </c>
      <c r="C73" s="115"/>
      <c r="D73" s="110"/>
      <c r="E73" s="110"/>
    </row>
    <row r="74" spans="1:5">
      <c r="A74" s="119" t="s">
        <v>241</v>
      </c>
      <c r="B74" s="116" t="s">
        <v>87</v>
      </c>
      <c r="C74" s="117"/>
      <c r="D74" s="118"/>
      <c r="E74" s="118"/>
    </row>
    <row r="75" spans="1:5" ht="28.5" customHeight="1">
      <c r="A75" s="92" t="s">
        <v>242</v>
      </c>
      <c r="B75" s="2" t="s">
        <v>1412</v>
      </c>
      <c r="C75" s="111">
        <v>0</v>
      </c>
      <c r="D75" s="111">
        <v>0</v>
      </c>
      <c r="E75" s="111">
        <v>0</v>
      </c>
    </row>
    <row r="76" spans="1:5">
      <c r="A76" s="119" t="s">
        <v>243</v>
      </c>
      <c r="B76" s="116" t="s">
        <v>244</v>
      </c>
      <c r="C76" s="117"/>
      <c r="D76" s="118"/>
      <c r="E76" s="118"/>
    </row>
    <row r="77" spans="1:5">
      <c r="A77" s="92" t="s">
        <v>245</v>
      </c>
      <c r="B77" s="2" t="s">
        <v>244</v>
      </c>
      <c r="C77" s="111">
        <v>0</v>
      </c>
      <c r="D77" s="111">
        <v>0</v>
      </c>
      <c r="E77" s="111">
        <v>0</v>
      </c>
    </row>
    <row r="78" spans="1:5" ht="26.4">
      <c r="A78" s="92" t="s">
        <v>246</v>
      </c>
      <c r="B78" s="2" t="s">
        <v>1463</v>
      </c>
      <c r="C78" s="111">
        <v>311039.84999999998</v>
      </c>
      <c r="D78" s="111">
        <v>0</v>
      </c>
      <c r="E78" s="111">
        <v>311039.84999999998</v>
      </c>
    </row>
    <row r="79" spans="1:5">
      <c r="A79" s="120" t="s">
        <v>243</v>
      </c>
      <c r="B79" s="121" t="s">
        <v>96</v>
      </c>
      <c r="C79" s="122">
        <v>311039.84999999998</v>
      </c>
      <c r="D79" s="122">
        <v>0</v>
      </c>
      <c r="E79" s="122">
        <v>311039.84999999998</v>
      </c>
    </row>
    <row r="80" spans="1:5">
      <c r="A80" s="119" t="s">
        <v>247</v>
      </c>
      <c r="B80" s="116" t="s">
        <v>248</v>
      </c>
      <c r="C80" s="117"/>
      <c r="D80" s="118"/>
      <c r="E80" s="118"/>
    </row>
    <row r="81" spans="1:5" ht="26.4">
      <c r="A81" s="92" t="s">
        <v>249</v>
      </c>
      <c r="B81" s="2" t="s">
        <v>1413</v>
      </c>
      <c r="C81" s="111">
        <v>0</v>
      </c>
      <c r="D81" s="111">
        <v>0</v>
      </c>
      <c r="E81" s="111">
        <v>0</v>
      </c>
    </row>
    <row r="82" spans="1:5" ht="13.8">
      <c r="A82" s="107" t="s">
        <v>239</v>
      </c>
      <c r="B82" s="124" t="s">
        <v>118</v>
      </c>
      <c r="C82" s="125">
        <v>311039.84999999998</v>
      </c>
      <c r="D82" s="125">
        <v>0</v>
      </c>
      <c r="E82" s="125">
        <v>311039.84999999998</v>
      </c>
    </row>
    <row r="83" spans="1:5" ht="13.8">
      <c r="A83" s="108" t="s">
        <v>250</v>
      </c>
      <c r="B83" s="109" t="s">
        <v>251</v>
      </c>
      <c r="C83" s="115"/>
      <c r="D83" s="110"/>
      <c r="E83" s="110"/>
    </row>
    <row r="84" spans="1:5">
      <c r="A84" s="119" t="s">
        <v>252</v>
      </c>
      <c r="B84" s="116" t="s">
        <v>253</v>
      </c>
      <c r="C84" s="117"/>
      <c r="D84" s="118"/>
      <c r="E84" s="118"/>
    </row>
    <row r="85" spans="1:5">
      <c r="A85" s="92" t="s">
        <v>254</v>
      </c>
      <c r="B85" s="2" t="s">
        <v>253</v>
      </c>
      <c r="C85" s="111">
        <v>0</v>
      </c>
      <c r="D85" s="111">
        <v>0</v>
      </c>
      <c r="E85" s="111">
        <v>0</v>
      </c>
    </row>
    <row r="86" spans="1:5">
      <c r="A86" s="92" t="s">
        <v>255</v>
      </c>
      <c r="B86" s="2" t="s">
        <v>256</v>
      </c>
      <c r="C86" s="111">
        <v>0</v>
      </c>
      <c r="D86" s="111">
        <v>0</v>
      </c>
      <c r="E86" s="111">
        <v>0</v>
      </c>
    </row>
    <row r="87" spans="1:5">
      <c r="A87" s="120" t="s">
        <v>252</v>
      </c>
      <c r="B87" s="121" t="s">
        <v>96</v>
      </c>
      <c r="C87" s="122">
        <v>0</v>
      </c>
      <c r="D87" s="122">
        <v>0</v>
      </c>
      <c r="E87" s="122">
        <v>0</v>
      </c>
    </row>
    <row r="88" spans="1:5" ht="13.8">
      <c r="A88" s="107" t="s">
        <v>250</v>
      </c>
      <c r="B88" s="124" t="s">
        <v>118</v>
      </c>
      <c r="C88" s="125">
        <v>0</v>
      </c>
      <c r="D88" s="125">
        <v>0</v>
      </c>
      <c r="E88" s="125">
        <v>0</v>
      </c>
    </row>
    <row r="89" spans="1:5" ht="13.8">
      <c r="A89" s="108" t="s">
        <v>257</v>
      </c>
      <c r="B89" s="109" t="s">
        <v>258</v>
      </c>
      <c r="C89" s="115"/>
      <c r="D89" s="110"/>
      <c r="E89" s="110"/>
    </row>
    <row r="90" spans="1:5">
      <c r="A90" s="119" t="s">
        <v>259</v>
      </c>
      <c r="B90" s="116" t="s">
        <v>260</v>
      </c>
      <c r="C90" s="117"/>
      <c r="D90" s="118"/>
      <c r="E90" s="118"/>
    </row>
    <row r="91" spans="1:5">
      <c r="A91" s="92" t="s">
        <v>261</v>
      </c>
      <c r="B91" s="2" t="s">
        <v>260</v>
      </c>
      <c r="C91" s="111">
        <v>138.19999999999999</v>
      </c>
      <c r="D91" s="111">
        <v>138.19999999999999</v>
      </c>
      <c r="E91" s="111">
        <v>0</v>
      </c>
    </row>
    <row r="92" spans="1:5">
      <c r="A92" s="92" t="s">
        <v>262</v>
      </c>
      <c r="B92" s="2" t="s">
        <v>263</v>
      </c>
      <c r="C92" s="111">
        <v>788.24</v>
      </c>
      <c r="D92" s="111">
        <v>0</v>
      </c>
      <c r="E92" s="111">
        <v>788.24</v>
      </c>
    </row>
    <row r="93" spans="1:5">
      <c r="A93" s="139" t="s">
        <v>259</v>
      </c>
      <c r="B93" s="140" t="s">
        <v>96</v>
      </c>
      <c r="C93" s="141">
        <v>926.44</v>
      </c>
      <c r="D93" s="141">
        <v>138.19999999999999</v>
      </c>
      <c r="E93" s="141">
        <v>788.24</v>
      </c>
    </row>
    <row r="94" spans="1:5">
      <c r="A94" s="120" t="s">
        <v>264</v>
      </c>
      <c r="B94" s="2" t="s">
        <v>265</v>
      </c>
    </row>
    <row r="95" spans="1:5">
      <c r="A95" s="92" t="s">
        <v>266</v>
      </c>
      <c r="B95" s="2" t="s">
        <v>265</v>
      </c>
      <c r="C95" s="111">
        <v>14032.43</v>
      </c>
      <c r="D95" s="111">
        <v>14032.43</v>
      </c>
      <c r="E95" s="111">
        <v>0</v>
      </c>
    </row>
    <row r="96" spans="1:5">
      <c r="A96" s="92" t="s">
        <v>267</v>
      </c>
      <c r="B96" s="2" t="s">
        <v>268</v>
      </c>
      <c r="C96" s="111">
        <v>2.78</v>
      </c>
      <c r="D96" s="111">
        <v>0</v>
      </c>
      <c r="E96" s="111">
        <v>2.78</v>
      </c>
    </row>
    <row r="97" spans="1:5">
      <c r="A97" s="149" t="s">
        <v>264</v>
      </c>
      <c r="B97" s="150" t="s">
        <v>96</v>
      </c>
      <c r="C97" s="151">
        <v>14035.210000000001</v>
      </c>
      <c r="D97" s="151">
        <v>14032.43</v>
      </c>
      <c r="E97" s="151">
        <v>2.78</v>
      </c>
    </row>
    <row r="98" spans="1:5">
      <c r="A98" s="120" t="s">
        <v>269</v>
      </c>
      <c r="B98" s="2" t="s">
        <v>270</v>
      </c>
    </row>
    <row r="99" spans="1:5">
      <c r="A99" s="92" t="s">
        <v>271</v>
      </c>
      <c r="B99" s="2" t="s">
        <v>270</v>
      </c>
      <c r="C99" s="111">
        <v>126.4</v>
      </c>
      <c r="D99" s="111">
        <v>126.4</v>
      </c>
      <c r="E99" s="111">
        <v>0</v>
      </c>
    </row>
    <row r="100" spans="1:5">
      <c r="A100" s="92" t="s">
        <v>272</v>
      </c>
      <c r="B100" s="2" t="s">
        <v>273</v>
      </c>
      <c r="C100" s="111">
        <v>312.79000000000002</v>
      </c>
      <c r="D100" s="111">
        <v>0</v>
      </c>
      <c r="E100" s="111">
        <v>312.79000000000002</v>
      </c>
    </row>
    <row r="101" spans="1:5">
      <c r="A101" s="120" t="s">
        <v>269</v>
      </c>
      <c r="B101" s="121" t="s">
        <v>96</v>
      </c>
      <c r="C101" s="122">
        <v>439.19000000000005</v>
      </c>
      <c r="D101" s="122">
        <v>126.4</v>
      </c>
      <c r="E101" s="122">
        <v>312.79000000000002</v>
      </c>
    </row>
    <row r="102" spans="1:5">
      <c r="A102" s="119" t="s">
        <v>274</v>
      </c>
      <c r="B102" s="116" t="s">
        <v>275</v>
      </c>
      <c r="C102" s="117"/>
      <c r="D102" s="118"/>
      <c r="E102" s="118"/>
    </row>
    <row r="103" spans="1:5">
      <c r="A103" s="92" t="s">
        <v>276</v>
      </c>
      <c r="B103" s="2" t="s">
        <v>275</v>
      </c>
      <c r="C103" s="111">
        <v>24124.39</v>
      </c>
      <c r="D103" s="111">
        <v>24124.39</v>
      </c>
      <c r="E103" s="111">
        <v>0</v>
      </c>
    </row>
    <row r="104" spans="1:5">
      <c r="A104" s="92" t="s">
        <v>277</v>
      </c>
      <c r="B104" s="2" t="s">
        <v>278</v>
      </c>
      <c r="C104" s="111">
        <v>77.27</v>
      </c>
      <c r="D104" s="111">
        <v>0</v>
      </c>
      <c r="E104" s="111">
        <v>77.27</v>
      </c>
    </row>
    <row r="105" spans="1:5">
      <c r="A105" s="120" t="s">
        <v>274</v>
      </c>
      <c r="B105" s="121" t="s">
        <v>96</v>
      </c>
      <c r="C105" s="122">
        <v>24201.66</v>
      </c>
      <c r="D105" s="122">
        <v>24124.39</v>
      </c>
      <c r="E105" s="122">
        <v>77.27</v>
      </c>
    </row>
    <row r="106" spans="1:5" ht="13.8">
      <c r="A106" s="107" t="s">
        <v>257</v>
      </c>
      <c r="B106" s="124" t="s">
        <v>118</v>
      </c>
      <c r="C106" s="125">
        <v>39602.5</v>
      </c>
      <c r="D106" s="125">
        <v>38421.42</v>
      </c>
      <c r="E106" s="125">
        <v>1181.08</v>
      </c>
    </row>
    <row r="107" spans="1:5" ht="13.8">
      <c r="A107" s="108" t="s">
        <v>279</v>
      </c>
      <c r="B107" s="109" t="s">
        <v>87</v>
      </c>
      <c r="C107" s="115"/>
      <c r="D107" s="110"/>
      <c r="E107" s="110"/>
    </row>
    <row r="108" spans="1:5">
      <c r="A108" s="92" t="s">
        <v>280</v>
      </c>
      <c r="B108" s="2" t="s">
        <v>281</v>
      </c>
      <c r="C108" s="111">
        <v>1212757503.4300001</v>
      </c>
      <c r="D108" s="111">
        <v>84234967.969999999</v>
      </c>
      <c r="E108" s="111">
        <v>1128522535.46</v>
      </c>
    </row>
    <row r="109" spans="1:5" ht="13.8">
      <c r="A109" s="127" t="s">
        <v>279</v>
      </c>
      <c r="B109" s="128" t="s">
        <v>118</v>
      </c>
      <c r="C109" s="129">
        <v>1212757503.4300001</v>
      </c>
      <c r="D109" s="129">
        <v>84234967.969999999</v>
      </c>
      <c r="E109" s="129">
        <v>1128522535.46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  <rowBreaks count="1" manualBreakCount="1"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30"/>
  <sheetViews>
    <sheetView zoomScaleNormal="100" zoomScaleSheetLayoutView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0" t="s">
        <v>3</v>
      </c>
      <c r="B1" s="171"/>
      <c r="C1" s="171"/>
      <c r="D1" s="171"/>
      <c r="E1" s="171"/>
    </row>
    <row r="2" spans="1:5" ht="26.4">
      <c r="A2" s="174" t="s">
        <v>8</v>
      </c>
      <c r="B2" s="174" t="s">
        <v>1</v>
      </c>
      <c r="C2" s="91" t="s">
        <v>49</v>
      </c>
      <c r="D2" s="15" t="s">
        <v>6</v>
      </c>
      <c r="E2" s="15" t="s">
        <v>48</v>
      </c>
    </row>
    <row r="3" spans="1:5">
      <c r="A3" s="175"/>
      <c r="B3" s="175"/>
      <c r="C3" s="90"/>
      <c r="D3" s="172" t="s">
        <v>0</v>
      </c>
      <c r="E3" s="173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3.8">
      <c r="A5" s="108" t="s">
        <v>282</v>
      </c>
      <c r="B5" s="109" t="s">
        <v>283</v>
      </c>
      <c r="C5" s="115"/>
      <c r="D5" s="110"/>
      <c r="E5" s="110"/>
    </row>
    <row r="6" spans="1:5">
      <c r="A6" s="119" t="s">
        <v>284</v>
      </c>
      <c r="B6" s="116" t="s">
        <v>283</v>
      </c>
      <c r="C6" s="117"/>
      <c r="D6" s="118"/>
      <c r="E6" s="118"/>
    </row>
    <row r="7" spans="1:5">
      <c r="A7" s="92" t="s">
        <v>285</v>
      </c>
      <c r="B7" s="2" t="s">
        <v>286</v>
      </c>
      <c r="C7" s="111">
        <v>196396230.71000001</v>
      </c>
      <c r="D7" s="111">
        <v>64097565.450000003</v>
      </c>
      <c r="E7" s="111">
        <v>132298665.26000001</v>
      </c>
    </row>
    <row r="8" spans="1:5">
      <c r="A8" s="92" t="s">
        <v>287</v>
      </c>
      <c r="B8" s="2" t="s">
        <v>288</v>
      </c>
      <c r="C8" s="111">
        <v>5266392.91</v>
      </c>
      <c r="D8" s="111">
        <v>4342095.3899999997</v>
      </c>
      <c r="E8" s="111">
        <v>924297.52</v>
      </c>
    </row>
    <row r="9" spans="1:5">
      <c r="A9" s="92" t="s">
        <v>289</v>
      </c>
      <c r="B9" s="2" t="s">
        <v>290</v>
      </c>
      <c r="C9" s="111">
        <v>0</v>
      </c>
      <c r="D9" s="111">
        <v>0</v>
      </c>
      <c r="E9" s="111">
        <v>0</v>
      </c>
    </row>
    <row r="10" spans="1:5">
      <c r="A10" s="120" t="s">
        <v>284</v>
      </c>
      <c r="B10" s="121" t="s">
        <v>96</v>
      </c>
      <c r="C10" s="122">
        <v>201662623.62</v>
      </c>
      <c r="D10" s="122">
        <v>68439660.840000004</v>
      </c>
      <c r="E10" s="122">
        <v>133222962.78</v>
      </c>
    </row>
    <row r="11" spans="1:5">
      <c r="A11" s="119" t="s">
        <v>291</v>
      </c>
      <c r="B11" s="116" t="s">
        <v>292</v>
      </c>
      <c r="C11" s="117"/>
      <c r="D11" s="118"/>
      <c r="E11" s="118"/>
    </row>
    <row r="12" spans="1:5">
      <c r="A12" s="92" t="s">
        <v>293</v>
      </c>
      <c r="B12" s="2" t="s">
        <v>294</v>
      </c>
      <c r="C12" s="111">
        <v>18846576.02</v>
      </c>
      <c r="D12" s="111">
        <v>5128252.7699999996</v>
      </c>
      <c r="E12" s="111">
        <v>13718323.25</v>
      </c>
    </row>
    <row r="13" spans="1:5" ht="26.4">
      <c r="A13" s="92" t="s">
        <v>295</v>
      </c>
      <c r="B13" s="2" t="s">
        <v>1414</v>
      </c>
      <c r="C13" s="111">
        <v>153508.06</v>
      </c>
      <c r="D13" s="111">
        <v>116115.23</v>
      </c>
      <c r="E13" s="111">
        <v>37392.83</v>
      </c>
    </row>
    <row r="14" spans="1:5">
      <c r="A14" s="120" t="s">
        <v>291</v>
      </c>
      <c r="B14" s="121" t="s">
        <v>96</v>
      </c>
      <c r="C14" s="122">
        <v>19000084.079999998</v>
      </c>
      <c r="D14" s="122">
        <v>5244368</v>
      </c>
      <c r="E14" s="122">
        <v>13755716.08</v>
      </c>
    </row>
    <row r="15" spans="1:5">
      <c r="A15" s="119" t="s">
        <v>296</v>
      </c>
      <c r="B15" s="116" t="s">
        <v>87</v>
      </c>
      <c r="C15" s="117"/>
      <c r="D15" s="118"/>
      <c r="E15" s="118"/>
    </row>
    <row r="16" spans="1:5">
      <c r="A16" s="92" t="s">
        <v>297</v>
      </c>
      <c r="B16" s="2" t="s">
        <v>298</v>
      </c>
      <c r="C16" s="111">
        <v>16736049.689999999</v>
      </c>
      <c r="D16" s="111">
        <v>3398707.48</v>
      </c>
      <c r="E16" s="111">
        <v>13337342.210000001</v>
      </c>
    </row>
    <row r="17" spans="1:5" ht="26.4">
      <c r="A17" s="119" t="s">
        <v>299</v>
      </c>
      <c r="B17" s="116" t="s">
        <v>300</v>
      </c>
      <c r="C17" s="117"/>
      <c r="D17" s="118"/>
      <c r="E17" s="118"/>
    </row>
    <row r="18" spans="1:5" ht="26.4">
      <c r="A18" s="92" t="s">
        <v>301</v>
      </c>
      <c r="B18" s="2" t="s">
        <v>1415</v>
      </c>
      <c r="C18" s="111">
        <v>1692088.14</v>
      </c>
      <c r="D18" s="111">
        <v>675413.3</v>
      </c>
      <c r="E18" s="111">
        <v>1016674.84</v>
      </c>
    </row>
    <row r="19" spans="1:5" ht="26.4">
      <c r="A19" s="92" t="s">
        <v>302</v>
      </c>
      <c r="B19" s="2" t="s">
        <v>1416</v>
      </c>
      <c r="C19" s="111">
        <v>1011730.51</v>
      </c>
      <c r="D19" s="111">
        <v>340214.7</v>
      </c>
      <c r="E19" s="111">
        <v>671515.81</v>
      </c>
    </row>
    <row r="20" spans="1:5" ht="26.4">
      <c r="A20" s="92" t="s">
        <v>303</v>
      </c>
      <c r="B20" s="2" t="s">
        <v>1417</v>
      </c>
      <c r="C20" s="111">
        <v>5128763.5999999996</v>
      </c>
      <c r="D20" s="111">
        <v>2290393.44</v>
      </c>
      <c r="E20" s="111">
        <v>2838370.16</v>
      </c>
    </row>
    <row r="21" spans="1:5">
      <c r="A21" s="120" t="s">
        <v>299</v>
      </c>
      <c r="B21" s="121" t="s">
        <v>96</v>
      </c>
      <c r="C21" s="122">
        <v>7832582.25</v>
      </c>
      <c r="D21" s="122">
        <v>3306021.44</v>
      </c>
      <c r="E21" s="122">
        <v>4526560.8100000005</v>
      </c>
    </row>
    <row r="22" spans="1:5" ht="26.4">
      <c r="A22" s="119" t="s">
        <v>304</v>
      </c>
      <c r="B22" s="116" t="s">
        <v>305</v>
      </c>
      <c r="C22" s="117"/>
      <c r="D22" s="118"/>
      <c r="E22" s="118"/>
    </row>
    <row r="23" spans="1:5" ht="26.4">
      <c r="A23" s="92" t="s">
        <v>306</v>
      </c>
      <c r="B23" s="2" t="s">
        <v>307</v>
      </c>
      <c r="C23" s="111">
        <v>3611594.47</v>
      </c>
      <c r="D23" s="111">
        <v>1048817.17</v>
      </c>
      <c r="E23" s="111">
        <v>2562777.2999999998</v>
      </c>
    </row>
    <row r="24" spans="1:5">
      <c r="A24" s="92" t="s">
        <v>308</v>
      </c>
      <c r="B24" s="2" t="s">
        <v>309</v>
      </c>
      <c r="C24" s="111">
        <v>0</v>
      </c>
      <c r="D24" s="111">
        <v>0</v>
      </c>
      <c r="E24" s="111">
        <v>0</v>
      </c>
    </row>
    <row r="25" spans="1:5">
      <c r="A25" s="120" t="s">
        <v>304</v>
      </c>
      <c r="B25" s="121" t="s">
        <v>96</v>
      </c>
      <c r="C25" s="122">
        <v>3611594.47</v>
      </c>
      <c r="D25" s="122">
        <v>1048817.17</v>
      </c>
      <c r="E25" s="122">
        <v>2562777.2999999998</v>
      </c>
    </row>
    <row r="26" spans="1:5">
      <c r="A26" s="119" t="s">
        <v>310</v>
      </c>
      <c r="B26" s="116" t="s">
        <v>87</v>
      </c>
      <c r="C26" s="117"/>
      <c r="D26" s="118"/>
      <c r="E26" s="118"/>
    </row>
    <row r="27" spans="1:5">
      <c r="A27" s="92" t="s">
        <v>311</v>
      </c>
      <c r="B27" s="2" t="s">
        <v>312</v>
      </c>
      <c r="C27" s="111">
        <v>24072.26</v>
      </c>
      <c r="D27" s="111">
        <v>12771.33</v>
      </c>
      <c r="E27" s="111">
        <v>11300.93</v>
      </c>
    </row>
    <row r="28" spans="1:5">
      <c r="A28" s="119" t="s">
        <v>313</v>
      </c>
      <c r="B28" s="116" t="s">
        <v>87</v>
      </c>
      <c r="C28" s="117"/>
      <c r="D28" s="118"/>
      <c r="E28" s="118"/>
    </row>
    <row r="29" spans="1:5">
      <c r="A29" s="112" t="s">
        <v>314</v>
      </c>
      <c r="B29" s="113" t="s">
        <v>315</v>
      </c>
      <c r="C29" s="114">
        <v>7446729.8099999996</v>
      </c>
      <c r="D29" s="114">
        <v>922845.8</v>
      </c>
      <c r="E29" s="114">
        <v>6523884.0099999998</v>
      </c>
    </row>
    <row r="30" spans="1:5">
      <c r="A30" s="120" t="s">
        <v>316</v>
      </c>
      <c r="B30" s="2" t="s">
        <v>87</v>
      </c>
    </row>
    <row r="31" spans="1:5">
      <c r="A31" s="143" t="s">
        <v>317</v>
      </c>
      <c r="B31" s="144" t="s">
        <v>318</v>
      </c>
      <c r="C31" s="145">
        <v>23784940.719999999</v>
      </c>
      <c r="D31" s="145">
        <v>6039603.4800000004</v>
      </c>
      <c r="E31" s="145">
        <v>17745337.239999998</v>
      </c>
    </row>
    <row r="32" spans="1:5">
      <c r="A32" s="120" t="s">
        <v>319</v>
      </c>
      <c r="B32" s="2" t="s">
        <v>87</v>
      </c>
    </row>
    <row r="33" spans="1:5">
      <c r="A33" s="92" t="s">
        <v>320</v>
      </c>
      <c r="B33" s="2" t="s">
        <v>321</v>
      </c>
      <c r="C33" s="111">
        <v>-86613.93</v>
      </c>
      <c r="D33" s="111">
        <v>8700.73</v>
      </c>
      <c r="E33" s="111">
        <v>-95314.66</v>
      </c>
    </row>
    <row r="34" spans="1:5" ht="13.8">
      <c r="A34" s="107" t="s">
        <v>282</v>
      </c>
      <c r="B34" s="124" t="s">
        <v>118</v>
      </c>
      <c r="C34" s="125">
        <v>280012062.96999997</v>
      </c>
      <c r="D34" s="125">
        <v>88421496.270000011</v>
      </c>
      <c r="E34" s="125">
        <v>191590566.70000005</v>
      </c>
    </row>
    <row r="35" spans="1:5" ht="13.8">
      <c r="A35" s="108" t="s">
        <v>322</v>
      </c>
      <c r="B35" s="109" t="s">
        <v>323</v>
      </c>
      <c r="C35" s="115"/>
      <c r="D35" s="110"/>
      <c r="E35" s="110"/>
    </row>
    <row r="36" spans="1:5">
      <c r="A36" s="119" t="s">
        <v>324</v>
      </c>
      <c r="B36" s="116" t="s">
        <v>87</v>
      </c>
      <c r="C36" s="117"/>
      <c r="D36" s="118"/>
      <c r="E36" s="118"/>
    </row>
    <row r="37" spans="1:5">
      <c r="A37" s="92" t="s">
        <v>325</v>
      </c>
      <c r="B37" s="2" t="s">
        <v>326</v>
      </c>
      <c r="C37" s="111">
        <v>54321680.439999998</v>
      </c>
      <c r="D37" s="111">
        <v>31419096.010000002</v>
      </c>
      <c r="E37" s="111">
        <v>22902584.43</v>
      </c>
    </row>
    <row r="38" spans="1:5">
      <c r="A38" s="92" t="s">
        <v>327</v>
      </c>
      <c r="B38" s="2" t="s">
        <v>1464</v>
      </c>
      <c r="C38" s="111">
        <v>26028.17</v>
      </c>
      <c r="D38" s="111">
        <v>20463.91</v>
      </c>
      <c r="E38" s="111">
        <v>5564.26</v>
      </c>
    </row>
    <row r="39" spans="1:5">
      <c r="A39" s="92" t="s">
        <v>328</v>
      </c>
      <c r="B39" s="2" t="s">
        <v>329</v>
      </c>
      <c r="C39" s="111">
        <v>2679335.9500000002</v>
      </c>
      <c r="D39" s="111">
        <v>1998715.62</v>
      </c>
      <c r="E39" s="111">
        <v>680620.33</v>
      </c>
    </row>
    <row r="40" spans="1:5">
      <c r="A40" s="120" t="s">
        <v>324</v>
      </c>
      <c r="B40" s="121" t="s">
        <v>96</v>
      </c>
      <c r="C40" s="122">
        <v>57027044.560000002</v>
      </c>
      <c r="D40" s="122">
        <v>33438275.540000003</v>
      </c>
      <c r="E40" s="122">
        <v>23588769.02</v>
      </c>
    </row>
    <row r="41" spans="1:5">
      <c r="A41" s="119" t="s">
        <v>330</v>
      </c>
      <c r="B41" s="116" t="s">
        <v>87</v>
      </c>
      <c r="C41" s="117"/>
      <c r="D41" s="118"/>
      <c r="E41" s="118"/>
    </row>
    <row r="42" spans="1:5">
      <c r="A42" s="92" t="s">
        <v>331</v>
      </c>
      <c r="B42" s="2" t="s">
        <v>332</v>
      </c>
      <c r="C42" s="111">
        <v>194179.93</v>
      </c>
      <c r="D42" s="111">
        <v>15933.8</v>
      </c>
      <c r="E42" s="111">
        <v>178246.13</v>
      </c>
    </row>
    <row r="43" spans="1:5">
      <c r="A43" s="119" t="s">
        <v>333</v>
      </c>
      <c r="B43" s="116" t="s">
        <v>334</v>
      </c>
      <c r="C43" s="117"/>
      <c r="D43" s="118"/>
      <c r="E43" s="118"/>
    </row>
    <row r="44" spans="1:5">
      <c r="A44" s="92" t="s">
        <v>335</v>
      </c>
      <c r="B44" s="2" t="s">
        <v>336</v>
      </c>
      <c r="C44" s="111">
        <v>4691352.2699999996</v>
      </c>
      <c r="D44" s="111">
        <v>4616071.95</v>
      </c>
      <c r="E44" s="111">
        <v>75280.320000000007</v>
      </c>
    </row>
    <row r="45" spans="1:5">
      <c r="A45" s="92" t="s">
        <v>337</v>
      </c>
      <c r="B45" s="2" t="s">
        <v>338</v>
      </c>
      <c r="C45" s="111">
        <v>0</v>
      </c>
      <c r="D45" s="111">
        <v>0</v>
      </c>
      <c r="E45" s="111">
        <v>0</v>
      </c>
    </row>
    <row r="46" spans="1:5">
      <c r="A46" s="120" t="s">
        <v>333</v>
      </c>
      <c r="B46" s="121" t="s">
        <v>96</v>
      </c>
      <c r="C46" s="122">
        <v>4691352.2699999996</v>
      </c>
      <c r="D46" s="122">
        <v>4616071.95</v>
      </c>
      <c r="E46" s="122">
        <v>75280.320000000007</v>
      </c>
    </row>
    <row r="47" spans="1:5">
      <c r="A47" s="119" t="s">
        <v>339</v>
      </c>
      <c r="B47" s="116" t="s">
        <v>87</v>
      </c>
      <c r="C47" s="117"/>
      <c r="D47" s="118"/>
      <c r="E47" s="118"/>
    </row>
    <row r="48" spans="1:5">
      <c r="A48" s="92" t="s">
        <v>340</v>
      </c>
      <c r="B48" s="2" t="s">
        <v>341</v>
      </c>
      <c r="C48" s="111">
        <v>1399411.65</v>
      </c>
      <c r="D48" s="111">
        <v>1377852.69</v>
      </c>
      <c r="E48" s="111">
        <v>21558.959999999999</v>
      </c>
    </row>
    <row r="49" spans="1:5">
      <c r="A49" s="119" t="s">
        <v>342</v>
      </c>
      <c r="B49" s="116" t="s">
        <v>87</v>
      </c>
      <c r="C49" s="117"/>
      <c r="D49" s="118"/>
      <c r="E49" s="118"/>
    </row>
    <row r="50" spans="1:5">
      <c r="A50" s="92" t="s">
        <v>343</v>
      </c>
      <c r="B50" s="2" t="s">
        <v>344</v>
      </c>
      <c r="C50" s="111">
        <v>79954.09</v>
      </c>
      <c r="D50" s="111">
        <v>78968.77</v>
      </c>
      <c r="E50" s="111">
        <v>985.32</v>
      </c>
    </row>
    <row r="51" spans="1:5">
      <c r="A51" s="119" t="s">
        <v>345</v>
      </c>
      <c r="B51" s="116" t="s">
        <v>87</v>
      </c>
      <c r="C51" s="117"/>
      <c r="D51" s="118"/>
      <c r="E51" s="118"/>
    </row>
    <row r="52" spans="1:5">
      <c r="A52" s="92" t="s">
        <v>346</v>
      </c>
      <c r="B52" s="2" t="s">
        <v>347</v>
      </c>
      <c r="C52" s="111">
        <v>109473.28</v>
      </c>
      <c r="D52" s="111">
        <v>100036.72</v>
      </c>
      <c r="E52" s="111">
        <v>9436.56</v>
      </c>
    </row>
    <row r="53" spans="1:5">
      <c r="A53" s="119" t="s">
        <v>348</v>
      </c>
      <c r="B53" s="116" t="s">
        <v>87</v>
      </c>
      <c r="C53" s="117"/>
      <c r="D53" s="118"/>
      <c r="E53" s="118"/>
    </row>
    <row r="54" spans="1:5">
      <c r="A54" s="92" t="s">
        <v>349</v>
      </c>
      <c r="B54" s="2" t="s">
        <v>350</v>
      </c>
      <c r="C54" s="111">
        <v>2818563.36</v>
      </c>
      <c r="D54" s="111">
        <v>2764474.27</v>
      </c>
      <c r="E54" s="111">
        <v>54089.09</v>
      </c>
    </row>
    <row r="55" spans="1:5">
      <c r="A55" s="119" t="s">
        <v>351</v>
      </c>
      <c r="B55" s="116" t="s">
        <v>87</v>
      </c>
      <c r="C55" s="117"/>
      <c r="D55" s="118"/>
      <c r="E55" s="118"/>
    </row>
    <row r="56" spans="1:5">
      <c r="A56" s="92" t="s">
        <v>352</v>
      </c>
      <c r="B56" s="2" t="s">
        <v>353</v>
      </c>
      <c r="C56" s="111">
        <v>115486.34</v>
      </c>
      <c r="D56" s="111">
        <v>113360.95</v>
      </c>
      <c r="E56" s="111">
        <v>2125.39</v>
      </c>
    </row>
    <row r="57" spans="1:5">
      <c r="A57" s="119" t="s">
        <v>354</v>
      </c>
      <c r="B57" s="116" t="s">
        <v>87</v>
      </c>
      <c r="C57" s="117"/>
      <c r="D57" s="118"/>
      <c r="E57" s="118"/>
    </row>
    <row r="58" spans="1:5">
      <c r="A58" s="92" t="s">
        <v>355</v>
      </c>
      <c r="B58" s="2" t="s">
        <v>356</v>
      </c>
      <c r="C58" s="111">
        <v>6294051.5700000003</v>
      </c>
      <c r="D58" s="111">
        <v>3807418.14</v>
      </c>
      <c r="E58" s="111">
        <v>2486633.4300000002</v>
      </c>
    </row>
    <row r="59" spans="1:5">
      <c r="A59" s="119" t="s">
        <v>357</v>
      </c>
      <c r="B59" s="116" t="s">
        <v>87</v>
      </c>
      <c r="C59" s="117"/>
      <c r="D59" s="118"/>
      <c r="E59" s="118"/>
    </row>
    <row r="60" spans="1:5">
      <c r="A60" s="92" t="s">
        <v>358</v>
      </c>
      <c r="B60" s="2" t="s">
        <v>359</v>
      </c>
      <c r="C60" s="111">
        <v>90159.07</v>
      </c>
      <c r="D60" s="111">
        <v>29746.400000000001</v>
      </c>
      <c r="E60" s="111">
        <v>60412.67</v>
      </c>
    </row>
    <row r="61" spans="1:5" ht="13.8">
      <c r="A61" s="127" t="s">
        <v>322</v>
      </c>
      <c r="B61" s="128" t="s">
        <v>118</v>
      </c>
      <c r="C61" s="129">
        <v>72819676.120000005</v>
      </c>
      <c r="D61" s="129">
        <v>46342139.230000012</v>
      </c>
      <c r="E61" s="129">
        <v>26477536.890000001</v>
      </c>
    </row>
    <row r="62" spans="1:5" ht="13.8">
      <c r="A62" s="108" t="s">
        <v>360</v>
      </c>
      <c r="B62" s="109" t="s">
        <v>361</v>
      </c>
      <c r="C62" s="115"/>
      <c r="D62" s="110"/>
      <c r="E62" s="110"/>
    </row>
    <row r="63" spans="1:5">
      <c r="A63" s="119" t="s">
        <v>362</v>
      </c>
      <c r="B63" s="116" t="s">
        <v>87</v>
      </c>
      <c r="C63" s="117"/>
      <c r="D63" s="118"/>
      <c r="E63" s="118"/>
    </row>
    <row r="64" spans="1:5">
      <c r="A64" s="92" t="s">
        <v>363</v>
      </c>
      <c r="B64" s="2" t="s">
        <v>364</v>
      </c>
      <c r="C64" s="111">
        <v>26605705.879999999</v>
      </c>
      <c r="D64" s="111">
        <v>10636130.57</v>
      </c>
      <c r="E64" s="111">
        <v>15969575.310000001</v>
      </c>
    </row>
    <row r="65" spans="1:5">
      <c r="A65" s="119" t="s">
        <v>365</v>
      </c>
      <c r="B65" s="116" t="s">
        <v>87</v>
      </c>
      <c r="C65" s="117"/>
      <c r="D65" s="118"/>
      <c r="E65" s="118"/>
    </row>
    <row r="66" spans="1:5">
      <c r="A66" s="92" t="s">
        <v>366</v>
      </c>
      <c r="B66" s="2" t="s">
        <v>367</v>
      </c>
      <c r="C66" s="111">
        <v>725264.89</v>
      </c>
      <c r="D66" s="111">
        <v>55856.7</v>
      </c>
      <c r="E66" s="111">
        <v>669408.18999999994</v>
      </c>
    </row>
    <row r="67" spans="1:5">
      <c r="A67" s="119" t="s">
        <v>368</v>
      </c>
      <c r="B67" s="116" t="s">
        <v>87</v>
      </c>
      <c r="C67" s="117"/>
      <c r="D67" s="118"/>
      <c r="E67" s="118"/>
    </row>
    <row r="68" spans="1:5">
      <c r="A68" s="92" t="s">
        <v>369</v>
      </c>
      <c r="B68" s="2" t="s">
        <v>370</v>
      </c>
      <c r="C68" s="111">
        <v>23560.99</v>
      </c>
      <c r="D68" s="111">
        <v>1888.9</v>
      </c>
      <c r="E68" s="111">
        <v>21672.09</v>
      </c>
    </row>
    <row r="69" spans="1:5" ht="13.8">
      <c r="A69" s="107" t="s">
        <v>360</v>
      </c>
      <c r="B69" s="124" t="s">
        <v>118</v>
      </c>
      <c r="C69" s="125">
        <v>27354531.759999998</v>
      </c>
      <c r="D69" s="125">
        <v>10693876.17</v>
      </c>
      <c r="E69" s="125">
        <v>16660655.59</v>
      </c>
    </row>
    <row r="70" spans="1:5" ht="27.6">
      <c r="A70" s="108" t="s">
        <v>371</v>
      </c>
      <c r="B70" s="109" t="s">
        <v>372</v>
      </c>
      <c r="C70" s="115"/>
      <c r="D70" s="110"/>
      <c r="E70" s="110"/>
    </row>
    <row r="71" spans="1:5">
      <c r="A71" s="119" t="s">
        <v>373</v>
      </c>
      <c r="B71" s="116" t="s">
        <v>87</v>
      </c>
      <c r="C71" s="117"/>
      <c r="D71" s="118"/>
      <c r="E71" s="118"/>
    </row>
    <row r="72" spans="1:5" ht="26.4">
      <c r="A72" s="92" t="s">
        <v>374</v>
      </c>
      <c r="B72" s="2" t="s">
        <v>375</v>
      </c>
      <c r="C72" s="111">
        <v>392573637.80000001</v>
      </c>
      <c r="D72" s="111">
        <v>106974684.26000001</v>
      </c>
      <c r="E72" s="111">
        <v>285598953.54000002</v>
      </c>
    </row>
    <row r="73" spans="1:5">
      <c r="A73" s="119" t="s">
        <v>376</v>
      </c>
      <c r="B73" s="116" t="s">
        <v>87</v>
      </c>
      <c r="C73" s="117"/>
      <c r="D73" s="118"/>
      <c r="E73" s="118"/>
    </row>
    <row r="74" spans="1:5">
      <c r="A74" s="92" t="s">
        <v>377</v>
      </c>
      <c r="B74" s="2" t="s">
        <v>378</v>
      </c>
      <c r="C74" s="111">
        <v>21456396.57</v>
      </c>
      <c r="D74" s="111">
        <v>7580970.1100000003</v>
      </c>
      <c r="E74" s="111">
        <v>13875426.460000001</v>
      </c>
    </row>
    <row r="75" spans="1:5">
      <c r="A75" s="119" t="s">
        <v>379</v>
      </c>
      <c r="B75" s="116" t="s">
        <v>87</v>
      </c>
      <c r="C75" s="117"/>
      <c r="D75" s="118"/>
      <c r="E75" s="118"/>
    </row>
    <row r="76" spans="1:5">
      <c r="A76" s="92" t="s">
        <v>380</v>
      </c>
      <c r="B76" s="2" t="s">
        <v>381</v>
      </c>
      <c r="C76" s="111">
        <v>38669.879999999997</v>
      </c>
      <c r="D76" s="111">
        <v>13535.6</v>
      </c>
      <c r="E76" s="111">
        <v>25134.28</v>
      </c>
    </row>
    <row r="77" spans="1:5" ht="52.8">
      <c r="A77" s="119" t="s">
        <v>382</v>
      </c>
      <c r="B77" s="116" t="s">
        <v>383</v>
      </c>
      <c r="C77" s="117"/>
      <c r="D77" s="118"/>
      <c r="E77" s="118"/>
    </row>
    <row r="78" spans="1:5" ht="26.4">
      <c r="A78" s="92" t="s">
        <v>384</v>
      </c>
      <c r="B78" s="2" t="s">
        <v>385</v>
      </c>
      <c r="C78" s="111">
        <v>275200.78999999998</v>
      </c>
      <c r="D78" s="111">
        <v>155958.39000000001</v>
      </c>
      <c r="E78" s="111">
        <v>119242.4</v>
      </c>
    </row>
    <row r="79" spans="1:5" ht="26.4">
      <c r="A79" s="92" t="s">
        <v>386</v>
      </c>
      <c r="B79" s="2" t="s">
        <v>387</v>
      </c>
      <c r="C79" s="111">
        <v>658486.21</v>
      </c>
      <c r="D79" s="111">
        <v>149231.42000000001</v>
      </c>
      <c r="E79" s="111">
        <v>509254.79</v>
      </c>
    </row>
    <row r="80" spans="1:5" ht="26.4">
      <c r="A80" s="92" t="s">
        <v>388</v>
      </c>
      <c r="B80" s="2" t="s">
        <v>389</v>
      </c>
      <c r="C80" s="111">
        <v>7683798.0300000003</v>
      </c>
      <c r="D80" s="111">
        <v>3252979.83</v>
      </c>
      <c r="E80" s="111">
        <v>4430818.2</v>
      </c>
    </row>
    <row r="81" spans="1:5">
      <c r="A81" s="120" t="s">
        <v>382</v>
      </c>
      <c r="B81" s="121" t="s">
        <v>96</v>
      </c>
      <c r="C81" s="122">
        <v>8617485.0300000012</v>
      </c>
      <c r="D81" s="122">
        <v>3558169.64</v>
      </c>
      <c r="E81" s="122">
        <v>5059315.3900000006</v>
      </c>
    </row>
    <row r="82" spans="1:5">
      <c r="A82" s="119" t="s">
        <v>390</v>
      </c>
      <c r="B82" s="116" t="s">
        <v>87</v>
      </c>
      <c r="C82" s="117"/>
      <c r="D82" s="118"/>
      <c r="E82" s="118"/>
    </row>
    <row r="83" spans="1:5" ht="26.4">
      <c r="A83" s="112" t="s">
        <v>391</v>
      </c>
      <c r="B83" s="113" t="s">
        <v>392</v>
      </c>
      <c r="C83" s="114">
        <v>1978745.96</v>
      </c>
      <c r="D83" s="114">
        <v>1385156.61</v>
      </c>
      <c r="E83" s="114">
        <v>593589.35</v>
      </c>
    </row>
    <row r="84" spans="1:5">
      <c r="A84" s="120" t="s">
        <v>393</v>
      </c>
      <c r="B84" s="2" t="s">
        <v>87</v>
      </c>
    </row>
    <row r="85" spans="1:5" ht="26.4">
      <c r="A85" s="92" t="s">
        <v>394</v>
      </c>
      <c r="B85" s="2" t="s">
        <v>395</v>
      </c>
      <c r="C85" s="111">
        <v>15219223.210000001</v>
      </c>
      <c r="D85" s="111">
        <v>3110297.76</v>
      </c>
      <c r="E85" s="111">
        <v>12108925.449999999</v>
      </c>
    </row>
    <row r="86" spans="1:5" ht="39.6">
      <c r="A86" s="119" t="s">
        <v>396</v>
      </c>
      <c r="B86" s="116" t="s">
        <v>397</v>
      </c>
      <c r="C86" s="117"/>
      <c r="D86" s="118"/>
      <c r="E86" s="118"/>
    </row>
    <row r="87" spans="1:5" ht="26.4">
      <c r="A87" s="92" t="s">
        <v>398</v>
      </c>
      <c r="B87" s="2" t="s">
        <v>399</v>
      </c>
      <c r="C87" s="111">
        <v>0</v>
      </c>
      <c r="D87" s="111">
        <v>0</v>
      </c>
      <c r="E87" s="111">
        <v>0</v>
      </c>
    </row>
    <row r="88" spans="1:5" ht="26.4">
      <c r="A88" s="92" t="s">
        <v>400</v>
      </c>
      <c r="B88" s="2" t="s">
        <v>401</v>
      </c>
      <c r="C88" s="111">
        <v>8173.63</v>
      </c>
      <c r="D88" s="111">
        <v>1739.58</v>
      </c>
      <c r="E88" s="111">
        <v>6434.05</v>
      </c>
    </row>
    <row r="89" spans="1:5">
      <c r="A89" s="120" t="s">
        <v>396</v>
      </c>
      <c r="B89" s="121" t="s">
        <v>96</v>
      </c>
      <c r="C89" s="122">
        <v>8173.63</v>
      </c>
      <c r="D89" s="122">
        <v>1739.58</v>
      </c>
      <c r="E89" s="122">
        <v>6434.05</v>
      </c>
    </row>
    <row r="90" spans="1:5">
      <c r="A90" s="119" t="s">
        <v>402</v>
      </c>
      <c r="B90" s="116" t="s">
        <v>87</v>
      </c>
      <c r="C90" s="117"/>
      <c r="D90" s="118"/>
      <c r="E90" s="118"/>
    </row>
    <row r="91" spans="1:5" ht="26.4">
      <c r="A91" s="92" t="s">
        <v>403</v>
      </c>
      <c r="B91" s="2" t="s">
        <v>404</v>
      </c>
      <c r="C91" s="111">
        <v>0</v>
      </c>
      <c r="D91" s="111">
        <v>0</v>
      </c>
      <c r="E91" s="111">
        <v>0</v>
      </c>
    </row>
    <row r="92" spans="1:5">
      <c r="A92" s="119" t="s">
        <v>405</v>
      </c>
      <c r="B92" s="116" t="s">
        <v>406</v>
      </c>
      <c r="C92" s="117"/>
      <c r="D92" s="118"/>
      <c r="E92" s="118"/>
    </row>
    <row r="93" spans="1:5">
      <c r="A93" s="92" t="s">
        <v>407</v>
      </c>
      <c r="B93" s="2" t="s">
        <v>408</v>
      </c>
      <c r="C93" s="111">
        <v>-13480135.210000001</v>
      </c>
      <c r="D93" s="111">
        <v>-4709585.47</v>
      </c>
      <c r="E93" s="111">
        <v>-8770549.7400000002</v>
      </c>
    </row>
    <row r="94" spans="1:5">
      <c r="A94" s="92" t="s">
        <v>409</v>
      </c>
      <c r="B94" s="2" t="s">
        <v>410</v>
      </c>
      <c r="C94" s="111">
        <v>-9934930.9399999995</v>
      </c>
      <c r="D94" s="111">
        <v>-2533910.7599999998</v>
      </c>
      <c r="E94" s="111">
        <v>-7401020.1799999997</v>
      </c>
    </row>
    <row r="95" spans="1:5">
      <c r="A95" s="92" t="s">
        <v>411</v>
      </c>
      <c r="B95" s="2" t="s">
        <v>412</v>
      </c>
      <c r="C95" s="111">
        <v>0</v>
      </c>
      <c r="D95" s="111">
        <v>0</v>
      </c>
      <c r="E95" s="111">
        <v>0</v>
      </c>
    </row>
    <row r="96" spans="1:5" ht="26.4">
      <c r="A96" s="92" t="s">
        <v>413</v>
      </c>
      <c r="B96" s="2" t="s">
        <v>1418</v>
      </c>
      <c r="C96" s="111">
        <v>-38636688.149999999</v>
      </c>
      <c r="D96" s="111">
        <v>-10065270.41</v>
      </c>
      <c r="E96" s="111">
        <v>-28571417.739999998</v>
      </c>
    </row>
    <row r="97" spans="1:5" ht="26.4">
      <c r="A97" s="92" t="s">
        <v>414</v>
      </c>
      <c r="B97" s="2" t="s">
        <v>1419</v>
      </c>
      <c r="C97" s="111">
        <v>0</v>
      </c>
      <c r="D97" s="111">
        <v>0</v>
      </c>
      <c r="E97" s="111">
        <v>0</v>
      </c>
    </row>
    <row r="98" spans="1:5">
      <c r="A98" s="120" t="s">
        <v>405</v>
      </c>
      <c r="B98" s="121" t="s">
        <v>96</v>
      </c>
      <c r="C98" s="122">
        <v>-62051754.299999997</v>
      </c>
      <c r="D98" s="122">
        <v>-17308766.640000001</v>
      </c>
      <c r="E98" s="122">
        <v>-44742987.659999996</v>
      </c>
    </row>
    <row r="99" spans="1:5" ht="13.8">
      <c r="A99" s="107" t="s">
        <v>371</v>
      </c>
      <c r="B99" s="124" t="s">
        <v>118</v>
      </c>
      <c r="C99" s="125">
        <v>377840577.77999997</v>
      </c>
      <c r="D99" s="125">
        <v>105315786.92</v>
      </c>
      <c r="E99" s="125">
        <v>272524790.85999995</v>
      </c>
    </row>
    <row r="100" spans="1:5" ht="13.8">
      <c r="A100" s="108" t="s">
        <v>415</v>
      </c>
      <c r="B100" s="109" t="s">
        <v>416</v>
      </c>
      <c r="C100" s="115"/>
      <c r="D100" s="110"/>
      <c r="E100" s="110"/>
    </row>
    <row r="101" spans="1:5">
      <c r="A101" s="119" t="s">
        <v>417</v>
      </c>
      <c r="B101" s="116" t="s">
        <v>87</v>
      </c>
      <c r="C101" s="117"/>
      <c r="D101" s="118"/>
      <c r="E101" s="118"/>
    </row>
    <row r="102" spans="1:5">
      <c r="A102" s="92" t="s">
        <v>418</v>
      </c>
      <c r="B102" s="2" t="s">
        <v>419</v>
      </c>
      <c r="C102" s="111">
        <v>19129.93</v>
      </c>
      <c r="D102" s="111">
        <v>3689.8</v>
      </c>
      <c r="E102" s="111">
        <v>15440.13</v>
      </c>
    </row>
    <row r="103" spans="1:5">
      <c r="A103" s="119" t="s">
        <v>420</v>
      </c>
      <c r="B103" s="116" t="s">
        <v>87</v>
      </c>
      <c r="C103" s="117"/>
      <c r="D103" s="118"/>
      <c r="E103" s="118"/>
    </row>
    <row r="104" spans="1:5">
      <c r="A104" s="92" t="s">
        <v>421</v>
      </c>
      <c r="B104" s="2" t="s">
        <v>422</v>
      </c>
      <c r="C104" s="111">
        <v>21262347.530000001</v>
      </c>
      <c r="D104" s="111">
        <v>7646344.6399999997</v>
      </c>
      <c r="E104" s="111">
        <v>13616002.890000001</v>
      </c>
    </row>
    <row r="105" spans="1:5">
      <c r="A105" s="119" t="s">
        <v>423</v>
      </c>
      <c r="B105" s="116" t="s">
        <v>87</v>
      </c>
      <c r="C105" s="117"/>
      <c r="D105" s="118"/>
      <c r="E105" s="118"/>
    </row>
    <row r="106" spans="1:5">
      <c r="A106" s="112" t="s">
        <v>424</v>
      </c>
      <c r="B106" s="113" t="s">
        <v>425</v>
      </c>
      <c r="C106" s="114">
        <v>16766628.42</v>
      </c>
      <c r="D106" s="114">
        <v>5625054.8899999997</v>
      </c>
      <c r="E106" s="114">
        <v>11141573.529999999</v>
      </c>
    </row>
    <row r="107" spans="1:5">
      <c r="A107" s="120" t="s">
        <v>426</v>
      </c>
      <c r="B107" s="2" t="s">
        <v>87</v>
      </c>
    </row>
    <row r="108" spans="1:5">
      <c r="A108" s="92" t="s">
        <v>427</v>
      </c>
      <c r="B108" s="2" t="s">
        <v>428</v>
      </c>
      <c r="C108" s="111">
        <v>10253077.68</v>
      </c>
      <c r="D108" s="111">
        <v>1707812.23</v>
      </c>
      <c r="E108" s="111">
        <v>8545265.4499999993</v>
      </c>
    </row>
    <row r="109" spans="1:5">
      <c r="A109" s="119" t="s">
        <v>429</v>
      </c>
      <c r="B109" s="116" t="s">
        <v>87</v>
      </c>
      <c r="C109" s="117"/>
      <c r="D109" s="118"/>
      <c r="E109" s="118"/>
    </row>
    <row r="110" spans="1:5">
      <c r="A110" s="92" t="s">
        <v>430</v>
      </c>
      <c r="B110" s="2" t="s">
        <v>431</v>
      </c>
      <c r="C110" s="111">
        <v>14736549.07</v>
      </c>
      <c r="D110" s="111">
        <v>2541368.89</v>
      </c>
      <c r="E110" s="111">
        <v>12195180.18</v>
      </c>
    </row>
    <row r="111" spans="1:5">
      <c r="A111" s="119" t="s">
        <v>432</v>
      </c>
      <c r="B111" s="116" t="s">
        <v>87</v>
      </c>
      <c r="C111" s="117"/>
      <c r="D111" s="118"/>
      <c r="E111" s="118"/>
    </row>
    <row r="112" spans="1:5">
      <c r="A112" s="92" t="s">
        <v>433</v>
      </c>
      <c r="B112" s="2" t="s">
        <v>434</v>
      </c>
      <c r="C112" s="111">
        <v>12603978.99</v>
      </c>
      <c r="D112" s="111">
        <v>1877121.16</v>
      </c>
      <c r="E112" s="111">
        <v>10726857.83</v>
      </c>
    </row>
    <row r="113" spans="1:5">
      <c r="A113" s="119" t="s">
        <v>435</v>
      </c>
      <c r="B113" s="116" t="s">
        <v>87</v>
      </c>
      <c r="C113" s="117"/>
      <c r="D113" s="118"/>
      <c r="E113" s="118"/>
    </row>
    <row r="114" spans="1:5">
      <c r="A114" s="92" t="s">
        <v>436</v>
      </c>
      <c r="B114" s="2" t="s">
        <v>437</v>
      </c>
      <c r="C114" s="111">
        <v>17721.939999999999</v>
      </c>
      <c r="D114" s="111">
        <v>4467.2</v>
      </c>
      <c r="E114" s="111">
        <v>13254.74</v>
      </c>
    </row>
    <row r="115" spans="1:5">
      <c r="A115" s="119" t="s">
        <v>438</v>
      </c>
      <c r="B115" s="116" t="s">
        <v>87</v>
      </c>
      <c r="C115" s="117"/>
      <c r="D115" s="118"/>
      <c r="E115" s="118"/>
    </row>
    <row r="116" spans="1:5">
      <c r="A116" s="92" t="s">
        <v>439</v>
      </c>
      <c r="B116" s="2" t="s">
        <v>440</v>
      </c>
      <c r="C116" s="111">
        <v>3179702.14</v>
      </c>
      <c r="D116" s="111">
        <v>857804.80000000005</v>
      </c>
      <c r="E116" s="111">
        <v>2321897.34</v>
      </c>
    </row>
    <row r="117" spans="1:5" ht="13.8">
      <c r="A117" s="107" t="s">
        <v>415</v>
      </c>
      <c r="B117" s="124" t="s">
        <v>118</v>
      </c>
      <c r="C117" s="125">
        <v>78839135.700000003</v>
      </c>
      <c r="D117" s="125">
        <v>20263663.609999999</v>
      </c>
      <c r="E117" s="125">
        <v>58575472.090000004</v>
      </c>
    </row>
    <row r="118" spans="1:5" ht="13.8">
      <c r="A118" s="108" t="s">
        <v>441</v>
      </c>
      <c r="B118" s="109" t="s">
        <v>442</v>
      </c>
      <c r="C118" s="115"/>
      <c r="D118" s="110"/>
      <c r="E118" s="110"/>
    </row>
    <row r="119" spans="1:5">
      <c r="A119" s="119" t="s">
        <v>443</v>
      </c>
      <c r="B119" s="116" t="s">
        <v>444</v>
      </c>
      <c r="C119" s="117"/>
      <c r="D119" s="118"/>
      <c r="E119" s="118"/>
    </row>
    <row r="120" spans="1:5">
      <c r="A120" s="92" t="s">
        <v>445</v>
      </c>
      <c r="B120" s="2" t="s">
        <v>446</v>
      </c>
      <c r="C120" s="111">
        <v>61717234.340000004</v>
      </c>
      <c r="D120" s="111">
        <v>15659665.109999999</v>
      </c>
      <c r="E120" s="111">
        <v>46057569.229999997</v>
      </c>
    </row>
    <row r="121" spans="1:5">
      <c r="A121" s="92" t="s">
        <v>447</v>
      </c>
      <c r="B121" s="2" t="s">
        <v>448</v>
      </c>
      <c r="C121" s="111">
        <v>511715.33</v>
      </c>
      <c r="D121" s="111">
        <v>330233.24</v>
      </c>
      <c r="E121" s="111">
        <v>181482.09</v>
      </c>
    </row>
    <row r="122" spans="1:5">
      <c r="A122" s="92" t="s">
        <v>449</v>
      </c>
      <c r="B122" s="2" t="s">
        <v>450</v>
      </c>
      <c r="C122" s="111">
        <v>116675.27</v>
      </c>
      <c r="D122" s="111">
        <v>39195.65</v>
      </c>
      <c r="E122" s="111">
        <v>77479.62</v>
      </c>
    </row>
    <row r="123" spans="1:5">
      <c r="A123" s="92" t="s">
        <v>451</v>
      </c>
      <c r="B123" s="2" t="s">
        <v>452</v>
      </c>
      <c r="C123" s="111">
        <v>141.44</v>
      </c>
      <c r="D123" s="111">
        <v>0</v>
      </c>
      <c r="E123" s="111">
        <v>141.44</v>
      </c>
    </row>
    <row r="124" spans="1:5">
      <c r="A124" s="120" t="s">
        <v>443</v>
      </c>
      <c r="B124" s="121" t="s">
        <v>96</v>
      </c>
      <c r="C124" s="122">
        <v>62345766.380000003</v>
      </c>
      <c r="D124" s="122">
        <v>16029094</v>
      </c>
      <c r="E124" s="122">
        <v>46316672.379999995</v>
      </c>
    </row>
    <row r="125" spans="1:5">
      <c r="A125" s="119" t="s">
        <v>453</v>
      </c>
      <c r="B125" s="116" t="s">
        <v>454</v>
      </c>
      <c r="C125" s="117"/>
      <c r="D125" s="118"/>
      <c r="E125" s="118"/>
    </row>
    <row r="126" spans="1:5">
      <c r="A126" s="92" t="s">
        <v>455</v>
      </c>
      <c r="B126" s="2" t="s">
        <v>456</v>
      </c>
      <c r="C126" s="111">
        <v>11143247.560000001</v>
      </c>
      <c r="D126" s="111">
        <v>2834852.75</v>
      </c>
      <c r="E126" s="111">
        <v>8308394.8099999996</v>
      </c>
    </row>
    <row r="127" spans="1:5">
      <c r="A127" s="92" t="s">
        <v>457</v>
      </c>
      <c r="B127" s="2" t="s">
        <v>458</v>
      </c>
      <c r="C127" s="111">
        <v>7013.43</v>
      </c>
      <c r="D127" s="111">
        <v>2105</v>
      </c>
      <c r="E127" s="111">
        <v>4908.43</v>
      </c>
    </row>
    <row r="128" spans="1:5">
      <c r="A128" s="92" t="s">
        <v>459</v>
      </c>
      <c r="B128" s="2" t="s">
        <v>460</v>
      </c>
      <c r="C128" s="111">
        <v>128073.54</v>
      </c>
      <c r="D128" s="111">
        <v>22733.89</v>
      </c>
      <c r="E128" s="111">
        <v>105339.65</v>
      </c>
    </row>
    <row r="129" spans="1:5">
      <c r="A129" s="120" t="s">
        <v>453</v>
      </c>
      <c r="B129" s="121" t="s">
        <v>96</v>
      </c>
      <c r="C129" s="122">
        <v>11278334.529999999</v>
      </c>
      <c r="D129" s="122">
        <v>2859691.64</v>
      </c>
      <c r="E129" s="122">
        <v>8418642.8899999987</v>
      </c>
    </row>
    <row r="130" spans="1:5">
      <c r="A130" s="119" t="s">
        <v>461</v>
      </c>
      <c r="B130" s="116" t="s">
        <v>462</v>
      </c>
      <c r="C130" s="117"/>
      <c r="D130" s="118"/>
      <c r="E130" s="118"/>
    </row>
    <row r="131" spans="1:5" ht="26.4">
      <c r="A131" s="92" t="s">
        <v>463</v>
      </c>
      <c r="B131" s="2" t="s">
        <v>1420</v>
      </c>
      <c r="C131" s="111">
        <v>5185364.67</v>
      </c>
      <c r="D131" s="111">
        <v>2568378.89</v>
      </c>
      <c r="E131" s="111">
        <v>2616985.7799999998</v>
      </c>
    </row>
    <row r="132" spans="1:5" ht="26.4">
      <c r="A132" s="92" t="s">
        <v>464</v>
      </c>
      <c r="B132" s="2" t="s">
        <v>1421</v>
      </c>
      <c r="C132" s="111">
        <v>209933.05</v>
      </c>
      <c r="D132" s="111">
        <v>199942.01</v>
      </c>
      <c r="E132" s="111">
        <v>9991.0400000000009</v>
      </c>
    </row>
    <row r="133" spans="1:5" ht="26.4">
      <c r="A133" s="92" t="s">
        <v>465</v>
      </c>
      <c r="B133" s="2" t="s">
        <v>1422</v>
      </c>
      <c r="C133" s="111">
        <v>3973.88</v>
      </c>
      <c r="D133" s="111">
        <v>2912.24</v>
      </c>
      <c r="E133" s="111">
        <v>1061.6400000000001</v>
      </c>
    </row>
    <row r="134" spans="1:5" ht="26.4">
      <c r="A134" s="92" t="s">
        <v>466</v>
      </c>
      <c r="B134" s="2" t="s">
        <v>1423</v>
      </c>
      <c r="C134" s="111">
        <v>0</v>
      </c>
      <c r="D134" s="111">
        <v>0</v>
      </c>
      <c r="E134" s="111">
        <v>0</v>
      </c>
    </row>
    <row r="135" spans="1:5">
      <c r="A135" s="139" t="s">
        <v>461</v>
      </c>
      <c r="B135" s="140" t="s">
        <v>96</v>
      </c>
      <c r="C135" s="141">
        <v>5399271.5999999996</v>
      </c>
      <c r="D135" s="141">
        <v>2771233.1400000006</v>
      </c>
      <c r="E135" s="141">
        <v>2628038.46</v>
      </c>
    </row>
    <row r="136" spans="1:5">
      <c r="A136" s="120" t="s">
        <v>467</v>
      </c>
      <c r="B136" s="2" t="s">
        <v>468</v>
      </c>
    </row>
    <row r="137" spans="1:5">
      <c r="A137" s="92" t="s">
        <v>469</v>
      </c>
      <c r="B137" s="2" t="s">
        <v>468</v>
      </c>
      <c r="C137" s="111">
        <v>2760.86</v>
      </c>
      <c r="D137" s="111">
        <v>1572.06</v>
      </c>
      <c r="E137" s="111">
        <v>1188.8</v>
      </c>
    </row>
    <row r="138" spans="1:5" ht="39.6">
      <c r="A138" s="119" t="s">
        <v>470</v>
      </c>
      <c r="B138" s="116" t="s">
        <v>471</v>
      </c>
      <c r="C138" s="117"/>
      <c r="D138" s="118"/>
      <c r="E138" s="118"/>
    </row>
    <row r="139" spans="1:5" ht="39.6">
      <c r="A139" s="92" t="s">
        <v>472</v>
      </c>
      <c r="B139" s="2" t="s">
        <v>1424</v>
      </c>
      <c r="C139" s="111">
        <v>149034.35</v>
      </c>
      <c r="D139" s="111">
        <v>91465.14</v>
      </c>
      <c r="E139" s="111">
        <v>57569.21</v>
      </c>
    </row>
    <row r="140" spans="1:5">
      <c r="A140" s="92" t="s">
        <v>473</v>
      </c>
      <c r="B140" s="2" t="s">
        <v>474</v>
      </c>
      <c r="C140" s="111">
        <v>38338.120000000003</v>
      </c>
      <c r="D140" s="111">
        <v>13399.49</v>
      </c>
      <c r="E140" s="111">
        <v>24938.63</v>
      </c>
    </row>
    <row r="141" spans="1:5">
      <c r="A141" s="92" t="s">
        <v>475</v>
      </c>
      <c r="B141" s="2" t="s">
        <v>476</v>
      </c>
      <c r="C141" s="111">
        <v>0</v>
      </c>
      <c r="D141" s="111">
        <v>0</v>
      </c>
      <c r="E141" s="111">
        <v>0</v>
      </c>
    </row>
    <row r="142" spans="1:5">
      <c r="A142" s="120" t="s">
        <v>470</v>
      </c>
      <c r="B142" s="121" t="s">
        <v>96</v>
      </c>
      <c r="C142" s="122">
        <v>187372.47</v>
      </c>
      <c r="D142" s="122">
        <v>104864.63</v>
      </c>
      <c r="E142" s="122">
        <v>82507.839999999997</v>
      </c>
    </row>
    <row r="143" spans="1:5">
      <c r="A143" s="119" t="s">
        <v>477</v>
      </c>
      <c r="B143" s="116" t="s">
        <v>478</v>
      </c>
      <c r="C143" s="117"/>
      <c r="D143" s="118"/>
      <c r="E143" s="118"/>
    </row>
    <row r="144" spans="1:5">
      <c r="A144" s="92" t="s">
        <v>479</v>
      </c>
      <c r="B144" s="2" t="s">
        <v>480</v>
      </c>
      <c r="C144" s="111">
        <v>2613950.6</v>
      </c>
      <c r="D144" s="111">
        <v>398713.88</v>
      </c>
      <c r="E144" s="111">
        <v>2215236.7200000002</v>
      </c>
    </row>
    <row r="145" spans="1:5">
      <c r="A145" s="92" t="s">
        <v>481</v>
      </c>
      <c r="B145" s="2" t="s">
        <v>482</v>
      </c>
      <c r="C145" s="111">
        <v>0</v>
      </c>
      <c r="D145" s="111">
        <v>0</v>
      </c>
      <c r="E145" s="111">
        <v>0</v>
      </c>
    </row>
    <row r="146" spans="1:5">
      <c r="A146" s="92" t="s">
        <v>483</v>
      </c>
      <c r="B146" s="2" t="s">
        <v>484</v>
      </c>
      <c r="C146" s="111">
        <v>0</v>
      </c>
      <c r="D146" s="111">
        <v>0</v>
      </c>
      <c r="E146" s="111">
        <v>0</v>
      </c>
    </row>
    <row r="147" spans="1:5">
      <c r="A147" s="120" t="s">
        <v>477</v>
      </c>
      <c r="B147" s="121" t="s">
        <v>96</v>
      </c>
      <c r="C147" s="122">
        <v>2613950.6</v>
      </c>
      <c r="D147" s="122">
        <v>398713.88</v>
      </c>
      <c r="E147" s="122">
        <v>2215236.7200000002</v>
      </c>
    </row>
    <row r="148" spans="1:5">
      <c r="A148" s="119" t="s">
        <v>485</v>
      </c>
      <c r="B148" s="116" t="s">
        <v>486</v>
      </c>
      <c r="C148" s="117"/>
      <c r="D148" s="118"/>
      <c r="E148" s="118"/>
    </row>
    <row r="149" spans="1:5">
      <c r="A149" s="92" t="s">
        <v>487</v>
      </c>
      <c r="B149" s="2" t="s">
        <v>486</v>
      </c>
      <c r="C149" s="111">
        <v>3186.86</v>
      </c>
      <c r="D149" s="111">
        <v>1407.88</v>
      </c>
      <c r="E149" s="111">
        <v>1778.98</v>
      </c>
    </row>
    <row r="150" spans="1:5" ht="13.8">
      <c r="A150" s="107" t="s">
        <v>441</v>
      </c>
      <c r="B150" s="124" t="s">
        <v>118</v>
      </c>
      <c r="C150" s="125">
        <v>81830643.299999997</v>
      </c>
      <c r="D150" s="125">
        <v>22166577.229999997</v>
      </c>
      <c r="E150" s="125">
        <v>59664066.069999993</v>
      </c>
    </row>
    <row r="151" spans="1:5" ht="13.8">
      <c r="A151" s="108" t="s">
        <v>488</v>
      </c>
      <c r="B151" s="109" t="s">
        <v>489</v>
      </c>
      <c r="C151" s="115"/>
      <c r="D151" s="110"/>
      <c r="E151" s="110"/>
    </row>
    <row r="152" spans="1:5">
      <c r="A152" s="119" t="s">
        <v>490</v>
      </c>
      <c r="B152" s="116" t="s">
        <v>489</v>
      </c>
      <c r="C152" s="117"/>
      <c r="D152" s="118"/>
      <c r="E152" s="118"/>
    </row>
    <row r="153" spans="1:5">
      <c r="A153" s="92" t="s">
        <v>491</v>
      </c>
      <c r="B153" s="2" t="s">
        <v>492</v>
      </c>
      <c r="C153" s="111">
        <v>501731300.56</v>
      </c>
      <c r="D153" s="111">
        <v>117169816.59</v>
      </c>
      <c r="E153" s="111">
        <v>384561483.97000003</v>
      </c>
    </row>
    <row r="154" spans="1:5">
      <c r="A154" s="92" t="s">
        <v>493</v>
      </c>
      <c r="B154" s="2" t="s">
        <v>494</v>
      </c>
      <c r="C154" s="111">
        <v>23455008.350000001</v>
      </c>
      <c r="D154" s="111">
        <v>11221273.029999999</v>
      </c>
      <c r="E154" s="111">
        <v>12233735.32</v>
      </c>
    </row>
    <row r="155" spans="1:5">
      <c r="A155" s="92" t="s">
        <v>495</v>
      </c>
      <c r="B155" s="2" t="s">
        <v>496</v>
      </c>
      <c r="C155" s="111">
        <v>0</v>
      </c>
      <c r="D155" s="111">
        <v>0</v>
      </c>
      <c r="E155" s="111">
        <v>0</v>
      </c>
    </row>
    <row r="156" spans="1:5">
      <c r="A156" s="120" t="s">
        <v>490</v>
      </c>
      <c r="B156" s="121" t="s">
        <v>96</v>
      </c>
      <c r="C156" s="122">
        <v>525186308.91000003</v>
      </c>
      <c r="D156" s="122">
        <v>128391089.62</v>
      </c>
      <c r="E156" s="122">
        <v>396795219.29000002</v>
      </c>
    </row>
    <row r="157" spans="1:5">
      <c r="A157" s="119" t="s">
        <v>497</v>
      </c>
      <c r="B157" s="116" t="s">
        <v>498</v>
      </c>
      <c r="C157" s="117"/>
      <c r="D157" s="118"/>
      <c r="E157" s="118"/>
    </row>
    <row r="158" spans="1:5">
      <c r="A158" s="92" t="s">
        <v>499</v>
      </c>
      <c r="B158" s="2" t="s">
        <v>500</v>
      </c>
      <c r="C158" s="111">
        <v>2098087.41</v>
      </c>
      <c r="D158" s="111">
        <v>734065.6</v>
      </c>
      <c r="E158" s="111">
        <v>1364021.81</v>
      </c>
    </row>
    <row r="159" spans="1:5">
      <c r="A159" s="92" t="s">
        <v>501</v>
      </c>
      <c r="B159" s="2" t="s">
        <v>502</v>
      </c>
      <c r="C159" s="111">
        <v>125.78</v>
      </c>
      <c r="D159" s="111">
        <v>125.78</v>
      </c>
      <c r="E159" s="111">
        <v>0</v>
      </c>
    </row>
    <row r="160" spans="1:5">
      <c r="A160" s="139" t="s">
        <v>497</v>
      </c>
      <c r="B160" s="140" t="s">
        <v>96</v>
      </c>
      <c r="C160" s="141">
        <v>2098213.19</v>
      </c>
      <c r="D160" s="141">
        <v>734191.38</v>
      </c>
      <c r="E160" s="141">
        <v>1364021.81</v>
      </c>
    </row>
    <row r="161" spans="1:5">
      <c r="A161" s="120" t="s">
        <v>503</v>
      </c>
      <c r="B161" s="2" t="s">
        <v>504</v>
      </c>
    </row>
    <row r="162" spans="1:5" ht="26.4">
      <c r="A162" s="92" t="s">
        <v>505</v>
      </c>
      <c r="B162" s="2" t="s">
        <v>506</v>
      </c>
      <c r="C162" s="111">
        <v>4948191.0599999996</v>
      </c>
      <c r="D162" s="111">
        <v>2111746.2999999998</v>
      </c>
      <c r="E162" s="111">
        <v>2836444.76</v>
      </c>
    </row>
    <row r="163" spans="1:5" ht="26.4">
      <c r="A163" s="92" t="s">
        <v>507</v>
      </c>
      <c r="B163" s="2" t="s">
        <v>1425</v>
      </c>
      <c r="C163" s="111">
        <v>2577582.7200000002</v>
      </c>
      <c r="D163" s="111">
        <v>1428968.7</v>
      </c>
      <c r="E163" s="111">
        <v>1148614.02</v>
      </c>
    </row>
    <row r="164" spans="1:5">
      <c r="A164" s="120" t="s">
        <v>503</v>
      </c>
      <c r="B164" s="121" t="s">
        <v>96</v>
      </c>
      <c r="C164" s="122">
        <v>7525773.7799999993</v>
      </c>
      <c r="D164" s="122">
        <v>3540715</v>
      </c>
      <c r="E164" s="122">
        <v>3985058.78</v>
      </c>
    </row>
    <row r="165" spans="1:5">
      <c r="A165" s="119" t="s">
        <v>508</v>
      </c>
      <c r="B165" s="116" t="s">
        <v>87</v>
      </c>
      <c r="C165" s="117"/>
      <c r="D165" s="118"/>
      <c r="E165" s="118"/>
    </row>
    <row r="166" spans="1:5">
      <c r="A166" s="92" t="s">
        <v>509</v>
      </c>
      <c r="B166" s="2" t="s">
        <v>510</v>
      </c>
      <c r="C166" s="111">
        <v>1099984.6200000001</v>
      </c>
      <c r="D166" s="111">
        <v>388513.28000000003</v>
      </c>
      <c r="E166" s="111">
        <v>711471.34</v>
      </c>
    </row>
    <row r="167" spans="1:5">
      <c r="A167" s="119" t="s">
        <v>511</v>
      </c>
      <c r="B167" s="116" t="s">
        <v>87</v>
      </c>
      <c r="C167" s="117"/>
      <c r="D167" s="118"/>
      <c r="E167" s="118"/>
    </row>
    <row r="168" spans="1:5" ht="26.4">
      <c r="A168" s="92" t="s">
        <v>512</v>
      </c>
      <c r="B168" s="2" t="s">
        <v>513</v>
      </c>
      <c r="C168" s="111">
        <v>30853607.789999999</v>
      </c>
      <c r="D168" s="111">
        <v>3249661.87</v>
      </c>
      <c r="E168" s="111">
        <v>27603945.920000002</v>
      </c>
    </row>
    <row r="169" spans="1:5">
      <c r="A169" s="119" t="s">
        <v>514</v>
      </c>
      <c r="B169" s="116" t="s">
        <v>87</v>
      </c>
      <c r="C169" s="117"/>
      <c r="D169" s="118"/>
      <c r="E169" s="118"/>
    </row>
    <row r="170" spans="1:5" ht="26.4">
      <c r="A170" s="92" t="s">
        <v>515</v>
      </c>
      <c r="B170" s="2" t="s">
        <v>516</v>
      </c>
      <c r="C170" s="111">
        <v>64907.02</v>
      </c>
      <c r="D170" s="111">
        <v>64907.02</v>
      </c>
      <c r="E170" s="111">
        <v>0</v>
      </c>
    </row>
    <row r="171" spans="1:5">
      <c r="A171" s="119" t="s">
        <v>517</v>
      </c>
      <c r="B171" s="116" t="s">
        <v>518</v>
      </c>
      <c r="C171" s="117"/>
      <c r="D171" s="118"/>
      <c r="E171" s="118"/>
    </row>
    <row r="172" spans="1:5" ht="26.4">
      <c r="A172" s="92" t="s">
        <v>519</v>
      </c>
      <c r="B172" s="2" t="s">
        <v>1426</v>
      </c>
      <c r="C172" s="111">
        <v>870366.95</v>
      </c>
      <c r="D172" s="111">
        <v>151468.10999999999</v>
      </c>
      <c r="E172" s="111">
        <v>718898.84</v>
      </c>
    </row>
    <row r="173" spans="1:5" ht="26.4">
      <c r="A173" s="92" t="s">
        <v>520</v>
      </c>
      <c r="B173" s="2" t="s">
        <v>1427</v>
      </c>
      <c r="C173" s="111">
        <v>543493.09</v>
      </c>
      <c r="D173" s="111">
        <v>77859.12</v>
      </c>
      <c r="E173" s="111">
        <v>465633.97</v>
      </c>
    </row>
    <row r="174" spans="1:5">
      <c r="A174" s="120" t="s">
        <v>517</v>
      </c>
      <c r="B174" s="121" t="s">
        <v>96</v>
      </c>
      <c r="C174" s="122">
        <v>1413860.04</v>
      </c>
      <c r="D174" s="122">
        <v>229327.22999999998</v>
      </c>
      <c r="E174" s="122">
        <v>1184532.81</v>
      </c>
    </row>
    <row r="175" spans="1:5">
      <c r="A175" s="119" t="s">
        <v>521</v>
      </c>
      <c r="B175" s="116" t="s">
        <v>87</v>
      </c>
      <c r="C175" s="117"/>
      <c r="D175" s="118"/>
      <c r="E175" s="118"/>
    </row>
    <row r="176" spans="1:5">
      <c r="A176" s="92" t="s">
        <v>522</v>
      </c>
      <c r="B176" s="2" t="s">
        <v>523</v>
      </c>
      <c r="C176" s="111">
        <v>102065.49</v>
      </c>
      <c r="D176" s="111">
        <v>50143.66</v>
      </c>
      <c r="E176" s="111">
        <v>51921.83</v>
      </c>
    </row>
    <row r="177" spans="1:5">
      <c r="A177" s="119" t="s">
        <v>524</v>
      </c>
      <c r="B177" s="116" t="s">
        <v>87</v>
      </c>
      <c r="C177" s="117"/>
      <c r="D177" s="118"/>
      <c r="E177" s="118"/>
    </row>
    <row r="178" spans="1:5">
      <c r="A178" s="92" t="s">
        <v>525</v>
      </c>
      <c r="B178" s="2" t="s">
        <v>526</v>
      </c>
      <c r="C178" s="111">
        <v>170748376.71000001</v>
      </c>
      <c r="D178" s="111">
        <v>33015827.030000001</v>
      </c>
      <c r="E178" s="111">
        <v>137732549.68000001</v>
      </c>
    </row>
    <row r="179" spans="1:5">
      <c r="A179" s="119" t="s">
        <v>527</v>
      </c>
      <c r="B179" s="116" t="s">
        <v>87</v>
      </c>
      <c r="C179" s="117"/>
      <c r="D179" s="118"/>
      <c r="E179" s="118"/>
    </row>
    <row r="180" spans="1:5">
      <c r="A180" s="92" t="s">
        <v>528</v>
      </c>
      <c r="B180" s="2" t="s">
        <v>529</v>
      </c>
      <c r="C180" s="111">
        <v>0</v>
      </c>
      <c r="D180" s="111">
        <v>0</v>
      </c>
      <c r="E180" s="111">
        <v>0</v>
      </c>
    </row>
    <row r="181" spans="1:5" ht="13.8">
      <c r="A181" s="107" t="s">
        <v>488</v>
      </c>
      <c r="B181" s="124" t="s">
        <v>118</v>
      </c>
      <c r="C181" s="125">
        <v>739093097.55000019</v>
      </c>
      <c r="D181" s="125">
        <v>169664376.09000003</v>
      </c>
      <c r="E181" s="125">
        <v>569428721.46000004</v>
      </c>
    </row>
    <row r="182" spans="1:5" ht="13.8">
      <c r="A182" s="108" t="s">
        <v>530</v>
      </c>
      <c r="B182" s="109" t="s">
        <v>531</v>
      </c>
      <c r="C182" s="115"/>
      <c r="D182" s="110"/>
      <c r="E182" s="110"/>
    </row>
    <row r="183" spans="1:5">
      <c r="A183" s="119" t="s">
        <v>532</v>
      </c>
      <c r="B183" s="116" t="s">
        <v>87</v>
      </c>
      <c r="C183" s="117"/>
      <c r="D183" s="118"/>
      <c r="E183" s="118"/>
    </row>
    <row r="184" spans="1:5">
      <c r="A184" s="92" t="s">
        <v>533</v>
      </c>
      <c r="B184" s="2" t="s">
        <v>534</v>
      </c>
      <c r="C184" s="111">
        <v>2114121.61</v>
      </c>
      <c r="D184" s="111">
        <v>2114121.61</v>
      </c>
      <c r="E184" s="111">
        <v>0</v>
      </c>
    </row>
    <row r="185" spans="1:5">
      <c r="A185" s="119" t="s">
        <v>535</v>
      </c>
      <c r="B185" s="116" t="s">
        <v>87</v>
      </c>
      <c r="C185" s="117"/>
      <c r="D185" s="118"/>
      <c r="E185" s="118"/>
    </row>
    <row r="186" spans="1:5">
      <c r="A186" s="112" t="s">
        <v>536</v>
      </c>
      <c r="B186" s="113" t="s">
        <v>537</v>
      </c>
      <c r="C186" s="114">
        <v>24236.36</v>
      </c>
      <c r="D186" s="114">
        <v>24236.36</v>
      </c>
      <c r="E186" s="114">
        <v>0</v>
      </c>
    </row>
    <row r="187" spans="1:5">
      <c r="A187" s="120" t="s">
        <v>538</v>
      </c>
      <c r="B187" s="2" t="s">
        <v>87</v>
      </c>
    </row>
    <row r="188" spans="1:5" ht="26.4">
      <c r="A188" s="92" t="s">
        <v>539</v>
      </c>
      <c r="B188" s="2" t="s">
        <v>540</v>
      </c>
      <c r="C188" s="111">
        <v>10828.58</v>
      </c>
      <c r="D188" s="111">
        <v>10828.58</v>
      </c>
      <c r="E188" s="111">
        <v>0</v>
      </c>
    </row>
    <row r="189" spans="1:5">
      <c r="A189" s="119" t="s">
        <v>541</v>
      </c>
      <c r="B189" s="116" t="s">
        <v>87</v>
      </c>
      <c r="C189" s="117"/>
      <c r="D189" s="118"/>
      <c r="E189" s="118"/>
    </row>
    <row r="190" spans="1:5">
      <c r="A190" s="92" t="s">
        <v>542</v>
      </c>
      <c r="B190" s="2" t="s">
        <v>543</v>
      </c>
      <c r="C190" s="111">
        <v>0</v>
      </c>
      <c r="D190" s="111">
        <v>0</v>
      </c>
      <c r="E190" s="111">
        <v>0</v>
      </c>
    </row>
    <row r="191" spans="1:5">
      <c r="A191" s="119" t="s">
        <v>544</v>
      </c>
      <c r="B191" s="116" t="s">
        <v>545</v>
      </c>
      <c r="C191" s="117"/>
      <c r="D191" s="118"/>
      <c r="E191" s="118"/>
    </row>
    <row r="192" spans="1:5">
      <c r="A192" s="92" t="s">
        <v>546</v>
      </c>
      <c r="B192" s="2" t="s">
        <v>547</v>
      </c>
      <c r="C192" s="111">
        <v>431661.09</v>
      </c>
      <c r="D192" s="111">
        <v>431661.09</v>
      </c>
      <c r="E192" s="111">
        <v>0</v>
      </c>
    </row>
    <row r="193" spans="1:5">
      <c r="A193" s="92" t="s">
        <v>548</v>
      </c>
      <c r="B193" s="2" t="s">
        <v>549</v>
      </c>
      <c r="C193" s="111">
        <v>4669.6899999999996</v>
      </c>
      <c r="D193" s="111">
        <v>4669.6899999999996</v>
      </c>
      <c r="E193" s="111">
        <v>0</v>
      </c>
    </row>
    <row r="194" spans="1:5">
      <c r="A194" s="92" t="s">
        <v>550</v>
      </c>
      <c r="B194" s="2" t="s">
        <v>551</v>
      </c>
      <c r="C194" s="111">
        <v>-2526.54</v>
      </c>
      <c r="D194" s="111">
        <v>-2526.54</v>
      </c>
      <c r="E194" s="111">
        <v>0</v>
      </c>
    </row>
    <row r="195" spans="1:5">
      <c r="A195" s="120" t="s">
        <v>544</v>
      </c>
      <c r="B195" s="121" t="s">
        <v>96</v>
      </c>
      <c r="C195" s="122">
        <v>433804.24000000005</v>
      </c>
      <c r="D195" s="122">
        <v>433804.24000000005</v>
      </c>
      <c r="E195" s="122">
        <v>0</v>
      </c>
    </row>
    <row r="196" spans="1:5" ht="13.8">
      <c r="A196" s="107" t="s">
        <v>530</v>
      </c>
      <c r="B196" s="124" t="s">
        <v>118</v>
      </c>
      <c r="C196" s="125">
        <v>2582990.7899999996</v>
      </c>
      <c r="D196" s="125">
        <v>2582990.7899999996</v>
      </c>
      <c r="E196" s="125">
        <v>0</v>
      </c>
    </row>
    <row r="197" spans="1:5" ht="27.6">
      <c r="A197" s="108" t="s">
        <v>552</v>
      </c>
      <c r="B197" s="109" t="s">
        <v>553</v>
      </c>
      <c r="C197" s="115"/>
      <c r="D197" s="110"/>
      <c r="E197" s="110"/>
    </row>
    <row r="198" spans="1:5">
      <c r="A198" s="119" t="s">
        <v>554</v>
      </c>
      <c r="B198" s="116" t="s">
        <v>555</v>
      </c>
      <c r="C198" s="117"/>
      <c r="D198" s="118"/>
      <c r="E198" s="118"/>
    </row>
    <row r="199" spans="1:5" ht="26.4">
      <c r="A199" s="92" t="s">
        <v>556</v>
      </c>
      <c r="B199" s="2" t="s">
        <v>557</v>
      </c>
      <c r="C199" s="111">
        <v>681196.25</v>
      </c>
      <c r="D199" s="111">
        <v>87585.38</v>
      </c>
      <c r="E199" s="111">
        <v>593610.87</v>
      </c>
    </row>
    <row r="200" spans="1:5">
      <c r="A200" s="92" t="s">
        <v>558</v>
      </c>
      <c r="B200" s="2" t="s">
        <v>559</v>
      </c>
      <c r="C200" s="111">
        <v>1787945.36</v>
      </c>
      <c r="D200" s="111">
        <v>972431.84</v>
      </c>
      <c r="E200" s="111">
        <v>815513.52</v>
      </c>
    </row>
    <row r="201" spans="1:5">
      <c r="A201" s="120" t="s">
        <v>554</v>
      </c>
      <c r="B201" s="121" t="s">
        <v>96</v>
      </c>
      <c r="C201" s="122">
        <v>2469141.6100000003</v>
      </c>
      <c r="D201" s="122">
        <v>1060017.22</v>
      </c>
      <c r="E201" s="122">
        <v>1409124.3900000001</v>
      </c>
    </row>
    <row r="202" spans="1:5">
      <c r="A202" s="119" t="s">
        <v>560</v>
      </c>
      <c r="B202" s="116" t="s">
        <v>87</v>
      </c>
      <c r="C202" s="117"/>
      <c r="D202" s="118"/>
      <c r="E202" s="118"/>
    </row>
    <row r="203" spans="1:5" ht="26.4">
      <c r="A203" s="92" t="s">
        <v>561</v>
      </c>
      <c r="B203" s="2" t="s">
        <v>562</v>
      </c>
      <c r="C203" s="111">
        <v>294980.49</v>
      </c>
      <c r="D203" s="111">
        <v>145911.09</v>
      </c>
      <c r="E203" s="111">
        <v>149069.4</v>
      </c>
    </row>
    <row r="204" spans="1:5">
      <c r="A204" s="119" t="s">
        <v>563</v>
      </c>
      <c r="B204" s="116" t="s">
        <v>87</v>
      </c>
      <c r="C204" s="117"/>
      <c r="D204" s="118"/>
      <c r="E204" s="118"/>
    </row>
    <row r="205" spans="1:5">
      <c r="A205" s="92" t="s">
        <v>564</v>
      </c>
      <c r="B205" s="2" t="s">
        <v>565</v>
      </c>
      <c r="C205" s="111">
        <v>0</v>
      </c>
      <c r="D205" s="111">
        <v>0</v>
      </c>
      <c r="E205" s="111">
        <v>0</v>
      </c>
    </row>
    <row r="206" spans="1:5">
      <c r="A206" s="119" t="s">
        <v>566</v>
      </c>
      <c r="B206" s="116" t="s">
        <v>87</v>
      </c>
      <c r="C206" s="117"/>
      <c r="D206" s="118"/>
      <c r="E206" s="118"/>
    </row>
    <row r="207" spans="1:5">
      <c r="A207" s="92" t="s">
        <v>567</v>
      </c>
      <c r="B207" s="2" t="s">
        <v>568</v>
      </c>
      <c r="C207" s="111">
        <v>1411.33</v>
      </c>
      <c r="D207" s="111">
        <v>1411.33</v>
      </c>
      <c r="E207" s="111">
        <v>0</v>
      </c>
    </row>
    <row r="208" spans="1:5">
      <c r="A208" s="119" t="s">
        <v>569</v>
      </c>
      <c r="B208" s="116" t="s">
        <v>87</v>
      </c>
      <c r="C208" s="117"/>
      <c r="D208" s="118"/>
      <c r="E208" s="118"/>
    </row>
    <row r="209" spans="1:5">
      <c r="A209" s="92" t="s">
        <v>570</v>
      </c>
      <c r="B209" s="2" t="s">
        <v>571</v>
      </c>
      <c r="C209" s="111">
        <v>0</v>
      </c>
      <c r="D209" s="111">
        <v>0</v>
      </c>
      <c r="E209" s="111">
        <v>0</v>
      </c>
    </row>
    <row r="210" spans="1:5">
      <c r="A210" s="119" t="s">
        <v>572</v>
      </c>
      <c r="B210" s="116" t="s">
        <v>87</v>
      </c>
      <c r="C210" s="117"/>
      <c r="D210" s="118"/>
      <c r="E210" s="118"/>
    </row>
    <row r="211" spans="1:5">
      <c r="A211" s="92" t="s">
        <v>573</v>
      </c>
      <c r="B211" s="2" t="s">
        <v>574</v>
      </c>
      <c r="C211" s="111">
        <v>0</v>
      </c>
      <c r="D211" s="111">
        <v>0</v>
      </c>
      <c r="E211" s="111">
        <v>0</v>
      </c>
    </row>
    <row r="212" spans="1:5">
      <c r="A212" s="119" t="s">
        <v>575</v>
      </c>
      <c r="B212" s="116" t="s">
        <v>87</v>
      </c>
      <c r="C212" s="117"/>
      <c r="D212" s="118"/>
      <c r="E212" s="118"/>
    </row>
    <row r="213" spans="1:5">
      <c r="A213" s="112" t="s">
        <v>576</v>
      </c>
      <c r="B213" s="113" t="s">
        <v>577</v>
      </c>
      <c r="C213" s="114">
        <v>1134</v>
      </c>
      <c r="D213" s="114">
        <v>1134</v>
      </c>
      <c r="E213" s="114">
        <v>0</v>
      </c>
    </row>
    <row r="214" spans="1:5">
      <c r="A214" s="120" t="s">
        <v>578</v>
      </c>
      <c r="B214" s="2" t="s">
        <v>87</v>
      </c>
    </row>
    <row r="215" spans="1:5" ht="26.4">
      <c r="A215" s="92" t="s">
        <v>579</v>
      </c>
      <c r="B215" s="2" t="s">
        <v>1428</v>
      </c>
      <c r="C215" s="111">
        <v>0</v>
      </c>
      <c r="D215" s="111">
        <v>0</v>
      </c>
      <c r="E215" s="111">
        <v>0</v>
      </c>
    </row>
    <row r="216" spans="1:5" ht="13.8">
      <c r="A216" s="107" t="s">
        <v>552</v>
      </c>
      <c r="B216" s="124" t="s">
        <v>118</v>
      </c>
      <c r="C216" s="125">
        <v>2766667.4300000006</v>
      </c>
      <c r="D216" s="125">
        <v>1208473.6400000001</v>
      </c>
      <c r="E216" s="125">
        <v>1558193.79</v>
      </c>
    </row>
    <row r="217" spans="1:5" ht="13.8">
      <c r="A217" s="108" t="s">
        <v>580</v>
      </c>
      <c r="B217" s="109" t="s">
        <v>581</v>
      </c>
      <c r="C217" s="115"/>
      <c r="D217" s="110"/>
      <c r="E217" s="110"/>
    </row>
    <row r="218" spans="1:5">
      <c r="A218" s="119" t="s">
        <v>582</v>
      </c>
      <c r="B218" s="116" t="s">
        <v>87</v>
      </c>
      <c r="C218" s="117"/>
      <c r="D218" s="118"/>
      <c r="E218" s="118"/>
    </row>
    <row r="219" spans="1:5">
      <c r="A219" s="92" t="s">
        <v>583</v>
      </c>
      <c r="B219" s="2" t="s">
        <v>584</v>
      </c>
      <c r="C219" s="111">
        <v>3278455.08</v>
      </c>
      <c r="D219" s="111">
        <v>1010400.01</v>
      </c>
      <c r="E219" s="111">
        <v>2268055.0699999998</v>
      </c>
    </row>
    <row r="220" spans="1:5">
      <c r="A220" s="119" t="s">
        <v>585</v>
      </c>
      <c r="B220" s="116" t="s">
        <v>87</v>
      </c>
      <c r="C220" s="117"/>
      <c r="D220" s="118"/>
      <c r="E220" s="118"/>
    </row>
    <row r="221" spans="1:5">
      <c r="A221" s="92" t="s">
        <v>586</v>
      </c>
      <c r="B221" s="2" t="s">
        <v>587</v>
      </c>
      <c r="C221" s="111">
        <v>8026774.9000000004</v>
      </c>
      <c r="D221" s="111">
        <v>718954.6</v>
      </c>
      <c r="E221" s="111">
        <v>7307820.2999999998</v>
      </c>
    </row>
    <row r="222" spans="1:5">
      <c r="A222" s="119" t="s">
        <v>588</v>
      </c>
      <c r="B222" s="116" t="s">
        <v>87</v>
      </c>
      <c r="C222" s="117"/>
      <c r="D222" s="118"/>
      <c r="E222" s="118"/>
    </row>
    <row r="223" spans="1:5">
      <c r="A223" s="92" t="s">
        <v>589</v>
      </c>
      <c r="B223" s="2" t="s">
        <v>590</v>
      </c>
      <c r="C223" s="111">
        <v>29146261.77</v>
      </c>
      <c r="D223" s="111">
        <v>4919022.6500000004</v>
      </c>
      <c r="E223" s="111">
        <v>24227239.120000001</v>
      </c>
    </row>
    <row r="224" spans="1:5">
      <c r="A224" s="119" t="s">
        <v>591</v>
      </c>
      <c r="B224" s="116" t="s">
        <v>87</v>
      </c>
      <c r="C224" s="117"/>
      <c r="D224" s="118"/>
      <c r="E224" s="118"/>
    </row>
    <row r="225" spans="1:5">
      <c r="A225" s="92" t="s">
        <v>592</v>
      </c>
      <c r="B225" s="2" t="s">
        <v>593</v>
      </c>
      <c r="C225" s="111">
        <v>11697471.800000001</v>
      </c>
      <c r="D225" s="111">
        <v>2242091.46</v>
      </c>
      <c r="E225" s="111">
        <v>9455380.3399999999</v>
      </c>
    </row>
    <row r="226" spans="1:5">
      <c r="A226" s="119" t="s">
        <v>594</v>
      </c>
      <c r="B226" s="116" t="s">
        <v>87</v>
      </c>
      <c r="C226" s="117"/>
      <c r="D226" s="118"/>
      <c r="E226" s="118"/>
    </row>
    <row r="227" spans="1:5">
      <c r="A227" s="92" t="s">
        <v>595</v>
      </c>
      <c r="B227" s="2" t="s">
        <v>596</v>
      </c>
      <c r="C227" s="111">
        <v>17442696.25</v>
      </c>
      <c r="D227" s="111">
        <v>2613369.73</v>
      </c>
      <c r="E227" s="111">
        <v>14829326.52</v>
      </c>
    </row>
    <row r="228" spans="1:5">
      <c r="A228" s="119" t="s">
        <v>597</v>
      </c>
      <c r="B228" s="116" t="s">
        <v>87</v>
      </c>
      <c r="C228" s="117"/>
      <c r="D228" s="118"/>
      <c r="E228" s="118"/>
    </row>
    <row r="229" spans="1:5">
      <c r="A229" s="92" t="s">
        <v>598</v>
      </c>
      <c r="B229" s="2" t="s">
        <v>599</v>
      </c>
      <c r="C229" s="111">
        <v>499215.78</v>
      </c>
      <c r="D229" s="111">
        <v>128670.24</v>
      </c>
      <c r="E229" s="111">
        <v>370545.54</v>
      </c>
    </row>
    <row r="230" spans="1:5" ht="13.8">
      <c r="A230" s="127" t="s">
        <v>580</v>
      </c>
      <c r="B230" s="128" t="s">
        <v>118</v>
      </c>
      <c r="C230" s="129">
        <v>70090875.579999998</v>
      </c>
      <c r="D230" s="129">
        <v>11632508.689999999</v>
      </c>
      <c r="E230" s="129">
        <v>58458366.889999993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  <rowBreaks count="7" manualBreakCount="7">
    <brk id="29" max="16383" man="1"/>
    <brk id="61" max="16383" man="1"/>
    <brk id="83" max="16383" man="1"/>
    <brk id="106" max="16383" man="1"/>
    <brk id="160" max="16383" man="1"/>
    <brk id="186" max="16383" man="1"/>
    <brk id="2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8"/>
  <sheetViews>
    <sheetView zoomScaleNormal="100" zoomScaleSheetLayoutView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0" t="s">
        <v>3</v>
      </c>
      <c r="B1" s="171"/>
      <c r="C1" s="171"/>
      <c r="D1" s="171"/>
      <c r="E1" s="171"/>
    </row>
    <row r="2" spans="1:5" ht="26.4">
      <c r="A2" s="174" t="s">
        <v>8</v>
      </c>
      <c r="B2" s="174" t="s">
        <v>1</v>
      </c>
      <c r="C2" s="91" t="s">
        <v>49</v>
      </c>
      <c r="D2" s="15" t="s">
        <v>6</v>
      </c>
      <c r="E2" s="15" t="s">
        <v>48</v>
      </c>
    </row>
    <row r="3" spans="1:5">
      <c r="A3" s="175"/>
      <c r="B3" s="175"/>
      <c r="C3" s="90"/>
      <c r="D3" s="172" t="s">
        <v>0</v>
      </c>
      <c r="E3" s="173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1.4">
      <c r="A5" s="108" t="s">
        <v>600</v>
      </c>
      <c r="B5" s="109" t="s">
        <v>601</v>
      </c>
      <c r="C5" s="115"/>
      <c r="D5" s="110"/>
      <c r="E5" s="110"/>
    </row>
    <row r="6" spans="1:5">
      <c r="A6" s="119" t="s">
        <v>602</v>
      </c>
      <c r="B6" s="116" t="s">
        <v>87</v>
      </c>
      <c r="C6" s="117"/>
      <c r="D6" s="118"/>
      <c r="E6" s="118"/>
    </row>
    <row r="7" spans="1:5" ht="26.4">
      <c r="A7" s="92" t="s">
        <v>603</v>
      </c>
      <c r="B7" s="2" t="s">
        <v>604</v>
      </c>
      <c r="C7" s="111">
        <v>154542.13</v>
      </c>
      <c r="D7" s="111">
        <v>54329.94</v>
      </c>
      <c r="E7" s="111">
        <v>100212.19</v>
      </c>
    </row>
    <row r="8" spans="1:5">
      <c r="A8" s="119" t="s">
        <v>605</v>
      </c>
      <c r="B8" s="116" t="s">
        <v>87</v>
      </c>
      <c r="C8" s="117"/>
      <c r="D8" s="118"/>
      <c r="E8" s="118"/>
    </row>
    <row r="9" spans="1:5" ht="26.4">
      <c r="A9" s="92" t="s">
        <v>606</v>
      </c>
      <c r="B9" s="2" t="s">
        <v>607</v>
      </c>
      <c r="C9" s="111">
        <v>65043.24</v>
      </c>
      <c r="D9" s="111">
        <v>12088</v>
      </c>
      <c r="E9" s="111">
        <v>52955.24</v>
      </c>
    </row>
    <row r="10" spans="1:5">
      <c r="A10" s="119" t="s">
        <v>608</v>
      </c>
      <c r="B10" s="116" t="s">
        <v>87</v>
      </c>
      <c r="C10" s="117"/>
      <c r="D10" s="118"/>
      <c r="E10" s="118"/>
    </row>
    <row r="11" spans="1:5">
      <c r="A11" s="92" t="s">
        <v>609</v>
      </c>
      <c r="B11" s="2" t="s">
        <v>610</v>
      </c>
      <c r="C11" s="111">
        <v>97217.37</v>
      </c>
      <c r="D11" s="111">
        <v>46864.17</v>
      </c>
      <c r="E11" s="111">
        <v>50353.2</v>
      </c>
    </row>
    <row r="12" spans="1:5">
      <c r="A12" s="119" t="s">
        <v>611</v>
      </c>
      <c r="B12" s="116" t="s">
        <v>87</v>
      </c>
      <c r="C12" s="117"/>
      <c r="D12" s="118"/>
      <c r="E12" s="118"/>
    </row>
    <row r="13" spans="1:5">
      <c r="A13" s="92" t="s">
        <v>612</v>
      </c>
      <c r="B13" s="2" t="s">
        <v>613</v>
      </c>
      <c r="C13" s="111">
        <v>0</v>
      </c>
      <c r="D13" s="111">
        <v>0</v>
      </c>
      <c r="E13" s="111">
        <v>0</v>
      </c>
    </row>
    <row r="14" spans="1:5">
      <c r="A14" s="119" t="s">
        <v>614</v>
      </c>
      <c r="B14" s="116" t="s">
        <v>87</v>
      </c>
      <c r="C14" s="117"/>
      <c r="D14" s="118"/>
      <c r="E14" s="118"/>
    </row>
    <row r="15" spans="1:5" ht="26.4">
      <c r="A15" s="92" t="s">
        <v>615</v>
      </c>
      <c r="B15" s="2" t="s">
        <v>616</v>
      </c>
      <c r="C15" s="111">
        <v>191160.46</v>
      </c>
      <c r="D15" s="111">
        <v>190040.11</v>
      </c>
      <c r="E15" s="111">
        <v>1120.3499999999999</v>
      </c>
    </row>
    <row r="16" spans="1:5">
      <c r="A16" s="119" t="s">
        <v>617</v>
      </c>
      <c r="B16" s="116" t="s">
        <v>87</v>
      </c>
      <c r="C16" s="117"/>
      <c r="D16" s="118"/>
      <c r="E16" s="118"/>
    </row>
    <row r="17" spans="1:5">
      <c r="A17" s="92" t="s">
        <v>618</v>
      </c>
      <c r="B17" s="2" t="s">
        <v>619</v>
      </c>
      <c r="C17" s="111">
        <v>6196439.4100000001</v>
      </c>
      <c r="D17" s="111">
        <v>819335.13</v>
      </c>
      <c r="E17" s="111">
        <v>5377104.2800000003</v>
      </c>
    </row>
    <row r="18" spans="1:5">
      <c r="A18" s="119" t="s">
        <v>620</v>
      </c>
      <c r="B18" s="116" t="s">
        <v>87</v>
      </c>
      <c r="C18" s="117"/>
      <c r="D18" s="118"/>
      <c r="E18" s="118"/>
    </row>
    <row r="19" spans="1:5">
      <c r="A19" s="92" t="s">
        <v>621</v>
      </c>
      <c r="B19" s="2" t="s">
        <v>622</v>
      </c>
      <c r="C19" s="111">
        <v>762988.92</v>
      </c>
      <c r="D19" s="111">
        <v>762987.84</v>
      </c>
      <c r="E19" s="111">
        <v>1.08</v>
      </c>
    </row>
    <row r="20" spans="1:5">
      <c r="A20" s="119" t="s">
        <v>623</v>
      </c>
      <c r="B20" s="116" t="s">
        <v>87</v>
      </c>
      <c r="C20" s="117"/>
      <c r="D20" s="118"/>
      <c r="E20" s="118"/>
    </row>
    <row r="21" spans="1:5">
      <c r="A21" s="92" t="s">
        <v>624</v>
      </c>
      <c r="B21" s="2" t="s">
        <v>625</v>
      </c>
      <c r="C21" s="111">
        <v>16520.2</v>
      </c>
      <c r="D21" s="111">
        <v>16520.2</v>
      </c>
      <c r="E21" s="111">
        <v>0</v>
      </c>
    </row>
    <row r="22" spans="1:5">
      <c r="A22" s="119" t="s">
        <v>626</v>
      </c>
      <c r="B22" s="116" t="s">
        <v>87</v>
      </c>
      <c r="C22" s="117"/>
      <c r="D22" s="118"/>
      <c r="E22" s="118"/>
    </row>
    <row r="23" spans="1:5">
      <c r="A23" s="92" t="s">
        <v>627</v>
      </c>
      <c r="B23" s="2" t="s">
        <v>628</v>
      </c>
      <c r="C23" s="111">
        <v>978725.56</v>
      </c>
      <c r="D23" s="111">
        <v>460406.4</v>
      </c>
      <c r="E23" s="111">
        <v>518319.16</v>
      </c>
    </row>
    <row r="24" spans="1:5" ht="13.8">
      <c r="A24" s="107" t="s">
        <v>600</v>
      </c>
      <c r="B24" s="124" t="s">
        <v>118</v>
      </c>
      <c r="C24" s="125">
        <v>8462637.290000001</v>
      </c>
      <c r="D24" s="125">
        <v>2362571.79</v>
      </c>
      <c r="E24" s="125">
        <v>6100065.5000000009</v>
      </c>
    </row>
    <row r="25" spans="1:5" ht="13.8">
      <c r="A25" s="108" t="s">
        <v>629</v>
      </c>
      <c r="B25" s="109" t="s">
        <v>630</v>
      </c>
      <c r="C25" s="115"/>
      <c r="D25" s="110"/>
      <c r="E25" s="110"/>
    </row>
    <row r="26" spans="1:5">
      <c r="A26" s="92" t="s">
        <v>631</v>
      </c>
      <c r="B26" s="2" t="s">
        <v>632</v>
      </c>
      <c r="C26" s="111">
        <v>35360.85</v>
      </c>
      <c r="D26" s="111">
        <v>18875.169999999998</v>
      </c>
      <c r="E26" s="111">
        <v>16485.68</v>
      </c>
    </row>
    <row r="27" spans="1:5">
      <c r="A27" s="119" t="s">
        <v>633</v>
      </c>
      <c r="B27" s="116" t="s">
        <v>87</v>
      </c>
      <c r="C27" s="117"/>
      <c r="D27" s="118"/>
      <c r="E27" s="118"/>
    </row>
    <row r="28" spans="1:5" ht="26.4">
      <c r="A28" s="112" t="s">
        <v>634</v>
      </c>
      <c r="B28" s="113" t="s">
        <v>635</v>
      </c>
      <c r="C28" s="114">
        <v>762469.67</v>
      </c>
      <c r="D28" s="114">
        <v>400290.16</v>
      </c>
      <c r="E28" s="114">
        <v>362179.51</v>
      </c>
    </row>
    <row r="29" spans="1:5">
      <c r="A29" s="120" t="s">
        <v>636</v>
      </c>
      <c r="B29" s="2" t="s">
        <v>637</v>
      </c>
    </row>
    <row r="30" spans="1:5">
      <c r="A30" s="92" t="s">
        <v>638</v>
      </c>
      <c r="B30" s="2" t="s">
        <v>639</v>
      </c>
      <c r="C30" s="111">
        <v>0</v>
      </c>
      <c r="D30" s="111">
        <v>0</v>
      </c>
      <c r="E30" s="111">
        <v>0</v>
      </c>
    </row>
    <row r="31" spans="1:5">
      <c r="A31" s="92" t="s">
        <v>640</v>
      </c>
      <c r="B31" s="2" t="s">
        <v>641</v>
      </c>
      <c r="C31" s="111">
        <v>0</v>
      </c>
      <c r="D31" s="111">
        <v>0</v>
      </c>
      <c r="E31" s="111">
        <v>0</v>
      </c>
    </row>
    <row r="32" spans="1:5">
      <c r="A32" s="120" t="s">
        <v>636</v>
      </c>
      <c r="B32" s="121" t="s">
        <v>96</v>
      </c>
      <c r="C32" s="122">
        <v>0</v>
      </c>
      <c r="D32" s="122">
        <v>0</v>
      </c>
      <c r="E32" s="122">
        <v>0</v>
      </c>
    </row>
    <row r="33" spans="1:5">
      <c r="A33" s="119" t="s">
        <v>642</v>
      </c>
      <c r="B33" s="116" t="s">
        <v>87</v>
      </c>
      <c r="C33" s="117"/>
      <c r="D33" s="118"/>
      <c r="E33" s="118"/>
    </row>
    <row r="34" spans="1:5" ht="26.4">
      <c r="A34" s="92" t="s">
        <v>643</v>
      </c>
      <c r="B34" s="2" t="s">
        <v>1465</v>
      </c>
      <c r="C34" s="111">
        <v>832506.65</v>
      </c>
      <c r="D34" s="111">
        <v>444435.52</v>
      </c>
      <c r="E34" s="111">
        <v>388071.13</v>
      </c>
    </row>
    <row r="35" spans="1:5">
      <c r="A35" s="119" t="s">
        <v>644</v>
      </c>
      <c r="B35" s="116" t="s">
        <v>87</v>
      </c>
      <c r="C35" s="117"/>
      <c r="D35" s="118"/>
      <c r="E35" s="118"/>
    </row>
    <row r="36" spans="1:5" ht="26.4">
      <c r="A36" s="92" t="s">
        <v>645</v>
      </c>
      <c r="B36" s="2" t="s">
        <v>1466</v>
      </c>
      <c r="C36" s="111">
        <v>116.59</v>
      </c>
      <c r="D36" s="111">
        <v>61.91</v>
      </c>
      <c r="E36" s="111">
        <v>54.68</v>
      </c>
    </row>
    <row r="37" spans="1:5" ht="26.4">
      <c r="A37" s="119" t="s">
        <v>646</v>
      </c>
      <c r="B37" s="116" t="s">
        <v>647</v>
      </c>
      <c r="C37" s="117"/>
      <c r="D37" s="118"/>
      <c r="E37" s="118"/>
    </row>
    <row r="38" spans="1:5" ht="26.4">
      <c r="A38" s="92" t="s">
        <v>648</v>
      </c>
      <c r="B38" s="2" t="s">
        <v>649</v>
      </c>
      <c r="C38" s="111">
        <v>43945.49</v>
      </c>
      <c r="D38" s="111">
        <v>43864.77</v>
      </c>
      <c r="E38" s="111">
        <v>80.72</v>
      </c>
    </row>
    <row r="39" spans="1:5">
      <c r="A39" s="92" t="s">
        <v>650</v>
      </c>
      <c r="B39" s="2" t="s">
        <v>651</v>
      </c>
      <c r="C39" s="111">
        <v>0</v>
      </c>
      <c r="D39" s="111">
        <v>0</v>
      </c>
      <c r="E39" s="111">
        <v>0</v>
      </c>
    </row>
    <row r="40" spans="1:5">
      <c r="A40" s="120" t="s">
        <v>646</v>
      </c>
      <c r="B40" s="121" t="s">
        <v>96</v>
      </c>
      <c r="C40" s="122">
        <v>43945.49</v>
      </c>
      <c r="D40" s="122">
        <v>43864.77</v>
      </c>
      <c r="E40" s="122">
        <v>80.72</v>
      </c>
    </row>
    <row r="41" spans="1:5">
      <c r="A41" s="119" t="s">
        <v>652</v>
      </c>
      <c r="B41" s="116" t="s">
        <v>87</v>
      </c>
      <c r="C41" s="117"/>
      <c r="D41" s="118"/>
      <c r="E41" s="118"/>
    </row>
    <row r="42" spans="1:5">
      <c r="A42" s="92" t="s">
        <v>653</v>
      </c>
      <c r="B42" s="2" t="s">
        <v>654</v>
      </c>
      <c r="C42" s="111">
        <v>199788.12</v>
      </c>
      <c r="D42" s="111">
        <v>199788.12</v>
      </c>
      <c r="E42" s="111">
        <v>0</v>
      </c>
    </row>
    <row r="43" spans="1:5">
      <c r="A43" s="119" t="s">
        <v>655</v>
      </c>
      <c r="B43" s="116" t="s">
        <v>87</v>
      </c>
      <c r="C43" s="117"/>
      <c r="D43" s="118"/>
      <c r="E43" s="118"/>
    </row>
    <row r="44" spans="1:5" ht="26.4">
      <c r="A44" s="92" t="s">
        <v>656</v>
      </c>
      <c r="B44" s="2" t="s">
        <v>657</v>
      </c>
      <c r="C44" s="111">
        <v>615772.55000000005</v>
      </c>
      <c r="D44" s="111">
        <v>377222.27</v>
      </c>
      <c r="E44" s="111">
        <v>238550.28</v>
      </c>
    </row>
    <row r="45" spans="1:5">
      <c r="A45" s="119" t="s">
        <v>658</v>
      </c>
      <c r="B45" s="116" t="s">
        <v>659</v>
      </c>
      <c r="C45" s="117"/>
      <c r="D45" s="118"/>
      <c r="E45" s="118"/>
    </row>
    <row r="46" spans="1:5" ht="26.4">
      <c r="A46" s="92" t="s">
        <v>660</v>
      </c>
      <c r="B46" s="2" t="s">
        <v>661</v>
      </c>
      <c r="C46" s="111">
        <v>252525.97</v>
      </c>
      <c r="D46" s="111">
        <v>229378.18</v>
      </c>
      <c r="E46" s="111">
        <v>23147.79</v>
      </c>
    </row>
    <row r="47" spans="1:5" ht="26.4">
      <c r="A47" s="92" t="s">
        <v>662</v>
      </c>
      <c r="B47" s="2" t="s">
        <v>663</v>
      </c>
      <c r="C47" s="111">
        <v>2055074.49</v>
      </c>
      <c r="D47" s="111">
        <v>750551.9</v>
      </c>
      <c r="E47" s="111">
        <v>1304522.5900000001</v>
      </c>
    </row>
    <row r="48" spans="1:5" ht="26.4">
      <c r="A48" s="92" t="s">
        <v>664</v>
      </c>
      <c r="B48" s="2" t="s">
        <v>665</v>
      </c>
      <c r="C48" s="111">
        <v>10625873.09</v>
      </c>
      <c r="D48" s="111">
        <v>6342268.79</v>
      </c>
      <c r="E48" s="111">
        <v>4283604.3</v>
      </c>
    </row>
    <row r="49" spans="1:5">
      <c r="A49" s="92" t="s">
        <v>666</v>
      </c>
      <c r="B49" s="2" t="s">
        <v>667</v>
      </c>
      <c r="C49" s="111">
        <v>676.8</v>
      </c>
      <c r="D49" s="111">
        <v>429.6</v>
      </c>
      <c r="E49" s="111">
        <v>247.2</v>
      </c>
    </row>
    <row r="50" spans="1:5">
      <c r="A50" s="120" t="s">
        <v>658</v>
      </c>
      <c r="B50" s="121" t="s">
        <v>96</v>
      </c>
      <c r="C50" s="122">
        <v>12934150.350000001</v>
      </c>
      <c r="D50" s="122">
        <v>7322628.4699999997</v>
      </c>
      <c r="E50" s="122">
        <v>5611521.8799999999</v>
      </c>
    </row>
    <row r="51" spans="1:5">
      <c r="A51" s="119" t="s">
        <v>668</v>
      </c>
      <c r="B51" s="116" t="s">
        <v>87</v>
      </c>
      <c r="C51" s="117"/>
      <c r="D51" s="118"/>
      <c r="E51" s="118"/>
    </row>
    <row r="52" spans="1:5">
      <c r="A52" s="92" t="s">
        <v>669</v>
      </c>
      <c r="B52" s="2" t="s">
        <v>670</v>
      </c>
      <c r="C52" s="111">
        <v>-24762.12</v>
      </c>
      <c r="D52" s="111">
        <v>-16196.03</v>
      </c>
      <c r="E52" s="111">
        <v>-8566.09</v>
      </c>
    </row>
    <row r="53" spans="1:5" ht="13.8">
      <c r="A53" s="127" t="s">
        <v>629</v>
      </c>
      <c r="B53" s="128" t="s">
        <v>118</v>
      </c>
      <c r="C53" s="129">
        <v>15399348.15</v>
      </c>
      <c r="D53" s="129">
        <v>8790970.3599999994</v>
      </c>
      <c r="E53" s="129">
        <v>6608377.79</v>
      </c>
    </row>
    <row r="54" spans="1:5" ht="27.6">
      <c r="A54" s="108" t="s">
        <v>671</v>
      </c>
      <c r="B54" s="109" t="s">
        <v>672</v>
      </c>
      <c r="C54" s="115"/>
      <c r="D54" s="110"/>
      <c r="E54" s="110"/>
    </row>
    <row r="55" spans="1:5">
      <c r="A55" s="119" t="s">
        <v>673</v>
      </c>
      <c r="B55" s="116" t="s">
        <v>87</v>
      </c>
      <c r="C55" s="117"/>
      <c r="D55" s="118"/>
      <c r="E55" s="118"/>
    </row>
    <row r="56" spans="1:5">
      <c r="A56" s="92" t="s">
        <v>674</v>
      </c>
      <c r="B56" s="2" t="s">
        <v>675</v>
      </c>
      <c r="C56" s="111">
        <v>450677.24</v>
      </c>
      <c r="D56" s="111">
        <v>448557.9</v>
      </c>
      <c r="E56" s="111">
        <v>2119.34</v>
      </c>
    </row>
    <row r="57" spans="1:5">
      <c r="A57" s="119" t="s">
        <v>676</v>
      </c>
      <c r="B57" s="116" t="s">
        <v>87</v>
      </c>
      <c r="C57" s="117"/>
      <c r="D57" s="118"/>
      <c r="E57" s="118"/>
    </row>
    <row r="58" spans="1:5">
      <c r="A58" s="92" t="s">
        <v>677</v>
      </c>
      <c r="B58" s="2" t="s">
        <v>678</v>
      </c>
      <c r="C58" s="111">
        <v>4876518.91</v>
      </c>
      <c r="D58" s="111">
        <v>2649308.11</v>
      </c>
      <c r="E58" s="111">
        <v>2227210.7999999998</v>
      </c>
    </row>
    <row r="59" spans="1:5">
      <c r="A59" s="119" t="s">
        <v>679</v>
      </c>
      <c r="B59" s="116" t="s">
        <v>87</v>
      </c>
      <c r="C59" s="117"/>
      <c r="D59" s="118"/>
      <c r="E59" s="118"/>
    </row>
    <row r="60" spans="1:5">
      <c r="A60" s="92" t="s">
        <v>680</v>
      </c>
      <c r="B60" s="2" t="s">
        <v>681</v>
      </c>
      <c r="C60" s="111">
        <v>2221999.5099999998</v>
      </c>
      <c r="D60" s="111">
        <v>1225539.1100000001</v>
      </c>
      <c r="E60" s="111">
        <v>996460.4</v>
      </c>
    </row>
    <row r="61" spans="1:5">
      <c r="A61" s="119" t="s">
        <v>682</v>
      </c>
      <c r="B61" s="116" t="s">
        <v>87</v>
      </c>
      <c r="C61" s="117"/>
      <c r="D61" s="118"/>
      <c r="E61" s="118"/>
    </row>
    <row r="62" spans="1:5">
      <c r="A62" s="92" t="s">
        <v>683</v>
      </c>
      <c r="B62" s="2" t="s">
        <v>684</v>
      </c>
      <c r="C62" s="111">
        <v>2636234.42</v>
      </c>
      <c r="D62" s="111">
        <v>1252069.25</v>
      </c>
      <c r="E62" s="111">
        <v>1384165.17</v>
      </c>
    </row>
    <row r="63" spans="1:5">
      <c r="A63" s="119" t="s">
        <v>685</v>
      </c>
      <c r="B63" s="116" t="s">
        <v>1467</v>
      </c>
      <c r="C63" s="117"/>
      <c r="D63" s="118"/>
      <c r="E63" s="118"/>
    </row>
    <row r="64" spans="1:5">
      <c r="A64" s="92" t="s">
        <v>686</v>
      </c>
      <c r="B64" s="2" t="s">
        <v>687</v>
      </c>
      <c r="C64" s="111">
        <v>0</v>
      </c>
      <c r="D64" s="111">
        <v>0</v>
      </c>
      <c r="E64" s="111">
        <v>0</v>
      </c>
    </row>
    <row r="65" spans="1:5">
      <c r="A65" s="92" t="s">
        <v>688</v>
      </c>
      <c r="B65" s="2" t="s">
        <v>689</v>
      </c>
      <c r="C65" s="111">
        <v>0</v>
      </c>
      <c r="D65" s="111">
        <v>0</v>
      </c>
      <c r="E65" s="111">
        <v>0</v>
      </c>
    </row>
    <row r="66" spans="1:5">
      <c r="A66" s="120" t="s">
        <v>685</v>
      </c>
      <c r="B66" s="121" t="s">
        <v>96</v>
      </c>
      <c r="C66" s="122">
        <v>0</v>
      </c>
      <c r="D66" s="122">
        <v>0</v>
      </c>
      <c r="E66" s="122">
        <v>0</v>
      </c>
    </row>
    <row r="67" spans="1:5">
      <c r="A67" s="119" t="s">
        <v>690</v>
      </c>
      <c r="B67" s="116" t="s">
        <v>1469</v>
      </c>
      <c r="C67" s="117"/>
      <c r="D67" s="118"/>
      <c r="E67" s="118"/>
    </row>
    <row r="68" spans="1:5">
      <c r="A68" s="92" t="s">
        <v>691</v>
      </c>
      <c r="B68" s="2" t="s">
        <v>692</v>
      </c>
      <c r="C68" s="111">
        <v>310841.18</v>
      </c>
      <c r="D68" s="111">
        <v>0</v>
      </c>
      <c r="E68" s="111">
        <v>310841.18</v>
      </c>
    </row>
    <row r="69" spans="1:5">
      <c r="A69" s="92" t="s">
        <v>1468</v>
      </c>
      <c r="B69" s="2" t="s">
        <v>1470</v>
      </c>
      <c r="C69" s="111">
        <v>0</v>
      </c>
      <c r="D69" s="111">
        <v>0</v>
      </c>
      <c r="E69" s="111">
        <v>0</v>
      </c>
    </row>
    <row r="70" spans="1:5">
      <c r="A70" s="149" t="s">
        <v>690</v>
      </c>
      <c r="B70" s="121" t="s">
        <v>96</v>
      </c>
      <c r="C70" s="122">
        <v>310841.18</v>
      </c>
      <c r="D70" s="122">
        <v>0</v>
      </c>
      <c r="E70" s="122">
        <v>310841.18</v>
      </c>
    </row>
    <row r="71" spans="1:5">
      <c r="A71" s="120" t="s">
        <v>693</v>
      </c>
      <c r="B71" s="116" t="s">
        <v>87</v>
      </c>
      <c r="C71" s="117"/>
      <c r="D71" s="118"/>
      <c r="E71" s="118"/>
    </row>
    <row r="72" spans="1:5">
      <c r="A72" s="92" t="s">
        <v>694</v>
      </c>
      <c r="B72" s="2" t="s">
        <v>695</v>
      </c>
      <c r="C72" s="111">
        <v>9886.92</v>
      </c>
      <c r="D72" s="111">
        <v>5301.65</v>
      </c>
      <c r="E72" s="111">
        <v>4585.2700000000004</v>
      </c>
    </row>
    <row r="73" spans="1:5">
      <c r="A73" s="119" t="s">
        <v>696</v>
      </c>
      <c r="B73" s="116" t="s">
        <v>87</v>
      </c>
      <c r="C73" s="117"/>
      <c r="D73" s="118"/>
      <c r="E73" s="118"/>
    </row>
    <row r="74" spans="1:5" ht="39.6">
      <c r="A74" s="92" t="s">
        <v>697</v>
      </c>
      <c r="B74" s="2" t="s">
        <v>698</v>
      </c>
      <c r="C74" s="111">
        <v>309517.34000000003</v>
      </c>
      <c r="D74" s="111">
        <v>165990.35</v>
      </c>
      <c r="E74" s="111">
        <v>143526.99</v>
      </c>
    </row>
    <row r="75" spans="1:5" ht="26.4">
      <c r="A75" s="119" t="s">
        <v>699</v>
      </c>
      <c r="B75" s="116" t="s">
        <v>700</v>
      </c>
      <c r="C75" s="117"/>
      <c r="D75" s="118"/>
      <c r="E75" s="118"/>
    </row>
    <row r="76" spans="1:5" ht="27" customHeight="1">
      <c r="A76" s="92" t="s">
        <v>701</v>
      </c>
      <c r="B76" s="2" t="s">
        <v>1429</v>
      </c>
      <c r="C76" s="111">
        <v>943904.94</v>
      </c>
      <c r="D76" s="111">
        <v>505736.99</v>
      </c>
      <c r="E76" s="111">
        <v>438167.95</v>
      </c>
    </row>
    <row r="77" spans="1:5" ht="27" customHeight="1">
      <c r="A77" s="92" t="s">
        <v>702</v>
      </c>
      <c r="B77" s="2" t="s">
        <v>1430</v>
      </c>
      <c r="C77" s="111">
        <v>0</v>
      </c>
      <c r="D77" s="111">
        <v>0</v>
      </c>
      <c r="E77" s="111">
        <v>0</v>
      </c>
    </row>
    <row r="78" spans="1:5">
      <c r="A78" s="120" t="s">
        <v>699</v>
      </c>
      <c r="B78" s="121" t="s">
        <v>96</v>
      </c>
      <c r="C78" s="122">
        <v>943904.94</v>
      </c>
      <c r="D78" s="122">
        <v>505736.99</v>
      </c>
      <c r="E78" s="122">
        <v>438167.95</v>
      </c>
    </row>
    <row r="79" spans="1:5" ht="13.8">
      <c r="A79" s="127" t="s">
        <v>671</v>
      </c>
      <c r="B79" s="128" t="s">
        <v>118</v>
      </c>
      <c r="C79" s="129">
        <v>11759580.459999999</v>
      </c>
      <c r="D79" s="129">
        <v>6252503.3600000003</v>
      </c>
      <c r="E79" s="129">
        <v>5507077.0999999987</v>
      </c>
    </row>
    <row r="80" spans="1:5" ht="27.6">
      <c r="A80" s="108" t="s">
        <v>703</v>
      </c>
      <c r="B80" s="109" t="s">
        <v>704</v>
      </c>
      <c r="C80" s="115"/>
      <c r="D80" s="110"/>
      <c r="E80" s="110"/>
    </row>
    <row r="81" spans="1:5">
      <c r="A81" s="119" t="s">
        <v>705</v>
      </c>
      <c r="B81" s="116" t="s">
        <v>87</v>
      </c>
      <c r="C81" s="117"/>
      <c r="D81" s="118"/>
      <c r="E81" s="118"/>
    </row>
    <row r="82" spans="1:5">
      <c r="A82" s="92" t="s">
        <v>706</v>
      </c>
      <c r="B82" s="2" t="s">
        <v>707</v>
      </c>
      <c r="C82" s="111">
        <v>535999.1</v>
      </c>
      <c r="D82" s="111">
        <v>487228.7</v>
      </c>
      <c r="E82" s="111">
        <v>48770.400000000001</v>
      </c>
    </row>
    <row r="83" spans="1:5">
      <c r="A83" s="119" t="s">
        <v>708</v>
      </c>
      <c r="B83" s="116" t="s">
        <v>489</v>
      </c>
      <c r="C83" s="117"/>
      <c r="D83" s="118"/>
      <c r="E83" s="118"/>
    </row>
    <row r="84" spans="1:5">
      <c r="A84" s="92" t="s">
        <v>709</v>
      </c>
      <c r="B84" s="2" t="s">
        <v>710</v>
      </c>
      <c r="C84" s="111">
        <v>16894.580000000002</v>
      </c>
      <c r="D84" s="111">
        <v>15908.73</v>
      </c>
      <c r="E84" s="111">
        <v>985.85</v>
      </c>
    </row>
    <row r="85" spans="1:5">
      <c r="A85" s="92" t="s">
        <v>711</v>
      </c>
      <c r="B85" s="2" t="s">
        <v>526</v>
      </c>
      <c r="C85" s="111">
        <v>3051.67</v>
      </c>
      <c r="D85" s="111">
        <v>2880.84</v>
      </c>
      <c r="E85" s="111">
        <v>170.83</v>
      </c>
    </row>
    <row r="86" spans="1:5">
      <c r="A86" s="120" t="s">
        <v>708</v>
      </c>
      <c r="B86" s="121" t="s">
        <v>96</v>
      </c>
      <c r="C86" s="122">
        <v>19946.25</v>
      </c>
      <c r="D86" s="122">
        <v>18789.57</v>
      </c>
      <c r="E86" s="122">
        <v>1156.68</v>
      </c>
    </row>
    <row r="87" spans="1:5">
      <c r="A87" s="119" t="s">
        <v>712</v>
      </c>
      <c r="B87" s="116" t="s">
        <v>87</v>
      </c>
      <c r="C87" s="117"/>
      <c r="D87" s="118"/>
      <c r="E87" s="118"/>
    </row>
    <row r="88" spans="1:5">
      <c r="A88" s="92" t="s">
        <v>713</v>
      </c>
      <c r="B88" s="2" t="s">
        <v>714</v>
      </c>
      <c r="C88" s="111">
        <v>18.7</v>
      </c>
      <c r="D88" s="111">
        <v>18.7</v>
      </c>
      <c r="E88" s="111">
        <v>0</v>
      </c>
    </row>
    <row r="89" spans="1:5">
      <c r="A89" s="119" t="s">
        <v>715</v>
      </c>
      <c r="B89" s="116" t="s">
        <v>87</v>
      </c>
      <c r="C89" s="117"/>
      <c r="D89" s="118"/>
      <c r="E89" s="118"/>
    </row>
    <row r="90" spans="1:5">
      <c r="A90" s="92" t="s">
        <v>716</v>
      </c>
      <c r="B90" s="2" t="s">
        <v>529</v>
      </c>
      <c r="C90" s="111">
        <v>0</v>
      </c>
      <c r="D90" s="111">
        <v>0</v>
      </c>
      <c r="E90" s="111">
        <v>0</v>
      </c>
    </row>
    <row r="91" spans="1:5">
      <c r="A91" s="119" t="s">
        <v>717</v>
      </c>
      <c r="B91" s="116" t="s">
        <v>87</v>
      </c>
      <c r="C91" s="117"/>
      <c r="D91" s="118"/>
      <c r="E91" s="118"/>
    </row>
    <row r="92" spans="1:5">
      <c r="A92" s="92" t="s">
        <v>718</v>
      </c>
      <c r="B92" s="2" t="s">
        <v>719</v>
      </c>
      <c r="C92" s="111">
        <v>1225.3399999999999</v>
      </c>
      <c r="D92" s="111">
        <v>839.07</v>
      </c>
      <c r="E92" s="111">
        <v>386.27</v>
      </c>
    </row>
    <row r="93" spans="1:5" ht="13.8">
      <c r="A93" s="107" t="s">
        <v>703</v>
      </c>
      <c r="B93" s="124" t="s">
        <v>118</v>
      </c>
      <c r="C93" s="125">
        <v>557189.3899999999</v>
      </c>
      <c r="D93" s="125">
        <v>506876.04000000004</v>
      </c>
      <c r="E93" s="125">
        <v>50313.35</v>
      </c>
    </row>
    <row r="94" spans="1:5" ht="55.2">
      <c r="A94" s="108" t="s">
        <v>720</v>
      </c>
      <c r="B94" s="109" t="s">
        <v>721</v>
      </c>
      <c r="C94" s="115"/>
      <c r="D94" s="110"/>
      <c r="E94" s="110"/>
    </row>
    <row r="95" spans="1:5">
      <c r="A95" s="119" t="s">
        <v>722</v>
      </c>
      <c r="B95" s="116" t="s">
        <v>87</v>
      </c>
      <c r="C95" s="117"/>
      <c r="D95" s="118"/>
      <c r="E95" s="118"/>
    </row>
    <row r="96" spans="1:5">
      <c r="A96" s="92" t="s">
        <v>723</v>
      </c>
      <c r="B96" s="2" t="s">
        <v>724</v>
      </c>
      <c r="C96" s="111">
        <v>650812.88</v>
      </c>
      <c r="D96" s="111">
        <v>346311.42</v>
      </c>
      <c r="E96" s="111">
        <v>304501.46000000002</v>
      </c>
    </row>
    <row r="97" spans="1:5">
      <c r="A97" s="119" t="s">
        <v>725</v>
      </c>
      <c r="B97" s="116" t="s">
        <v>87</v>
      </c>
      <c r="C97" s="117"/>
      <c r="D97" s="118"/>
      <c r="E97" s="118"/>
    </row>
    <row r="98" spans="1:5">
      <c r="A98" s="92" t="s">
        <v>726</v>
      </c>
      <c r="B98" s="2" t="s">
        <v>727</v>
      </c>
      <c r="C98" s="111">
        <v>1863834.14</v>
      </c>
      <c r="D98" s="111">
        <v>555419.25</v>
      </c>
      <c r="E98" s="111">
        <v>1308414.8899999999</v>
      </c>
    </row>
    <row r="99" spans="1:5" ht="26.4">
      <c r="A99" s="119" t="s">
        <v>728</v>
      </c>
      <c r="B99" s="116" t="s">
        <v>729</v>
      </c>
      <c r="C99" s="117"/>
      <c r="D99" s="118"/>
      <c r="E99" s="118"/>
    </row>
    <row r="100" spans="1:5" ht="26.4">
      <c r="A100" s="92" t="s">
        <v>730</v>
      </c>
      <c r="B100" s="2" t="s">
        <v>1431</v>
      </c>
      <c r="C100" s="111">
        <v>28218.12</v>
      </c>
      <c r="D100" s="111">
        <v>16395.240000000002</v>
      </c>
      <c r="E100" s="111">
        <v>11822.88</v>
      </c>
    </row>
    <row r="101" spans="1:5" ht="26.4">
      <c r="A101" s="92" t="s">
        <v>731</v>
      </c>
      <c r="B101" s="2" t="s">
        <v>1432</v>
      </c>
      <c r="C101" s="111">
        <v>31263.77</v>
      </c>
      <c r="D101" s="111">
        <v>22637.52</v>
      </c>
      <c r="E101" s="111">
        <v>8626.25</v>
      </c>
    </row>
    <row r="102" spans="1:5">
      <c r="A102" s="139" t="s">
        <v>728</v>
      </c>
      <c r="B102" s="140" t="s">
        <v>96</v>
      </c>
      <c r="C102" s="141">
        <v>59481.89</v>
      </c>
      <c r="D102" s="141">
        <v>39032.76</v>
      </c>
      <c r="E102" s="141">
        <v>20449.129999999997</v>
      </c>
    </row>
    <row r="103" spans="1:5" ht="26.4">
      <c r="A103" s="120" t="s">
        <v>732</v>
      </c>
      <c r="B103" s="2" t="s">
        <v>733</v>
      </c>
    </row>
    <row r="104" spans="1:5">
      <c r="A104" s="92" t="s">
        <v>734</v>
      </c>
      <c r="B104" s="2" t="s">
        <v>735</v>
      </c>
      <c r="C104" s="111">
        <v>605874.55000000005</v>
      </c>
      <c r="D104" s="111">
        <v>590754.59</v>
      </c>
      <c r="E104" s="111">
        <v>15119.96</v>
      </c>
    </row>
    <row r="105" spans="1:5">
      <c r="A105" s="92" t="s">
        <v>736</v>
      </c>
      <c r="B105" s="2" t="s">
        <v>737</v>
      </c>
      <c r="C105" s="111">
        <v>64250.66</v>
      </c>
      <c r="D105" s="111">
        <v>38358.379999999997</v>
      </c>
      <c r="E105" s="111">
        <v>25892.28</v>
      </c>
    </row>
    <row r="106" spans="1:5">
      <c r="A106" s="120" t="s">
        <v>732</v>
      </c>
      <c r="B106" s="121" t="s">
        <v>96</v>
      </c>
      <c r="C106" s="122">
        <v>670125.21000000008</v>
      </c>
      <c r="D106" s="122">
        <v>629112.97</v>
      </c>
      <c r="E106" s="122">
        <v>41012.239999999998</v>
      </c>
    </row>
    <row r="107" spans="1:5">
      <c r="A107" s="119" t="s">
        <v>738</v>
      </c>
      <c r="B107" s="116" t="s">
        <v>739</v>
      </c>
      <c r="C107" s="117"/>
      <c r="D107" s="118"/>
      <c r="E107" s="118"/>
    </row>
    <row r="108" spans="1:5">
      <c r="A108" s="92" t="s">
        <v>740</v>
      </c>
      <c r="B108" s="2" t="s">
        <v>741</v>
      </c>
      <c r="C108" s="111">
        <v>2301602.4300000002</v>
      </c>
      <c r="D108" s="111">
        <v>936449.55</v>
      </c>
      <c r="E108" s="111">
        <v>1365152.88</v>
      </c>
    </row>
    <row r="109" spans="1:5">
      <c r="A109" s="92" t="s">
        <v>742</v>
      </c>
      <c r="B109" s="2" t="s">
        <v>743</v>
      </c>
      <c r="C109" s="111">
        <v>1387.03</v>
      </c>
      <c r="D109" s="111">
        <v>221.94</v>
      </c>
      <c r="E109" s="111">
        <v>1165.0899999999999</v>
      </c>
    </row>
    <row r="110" spans="1:5">
      <c r="A110" s="120" t="s">
        <v>738</v>
      </c>
      <c r="B110" s="121" t="s">
        <v>96</v>
      </c>
      <c r="C110" s="122">
        <v>2302989.46</v>
      </c>
      <c r="D110" s="122">
        <v>936671.49</v>
      </c>
      <c r="E110" s="122">
        <v>1366317.97</v>
      </c>
    </row>
    <row r="111" spans="1:5">
      <c r="A111" s="119" t="s">
        <v>744</v>
      </c>
      <c r="B111" s="116" t="s">
        <v>87</v>
      </c>
      <c r="C111" s="117"/>
      <c r="D111" s="118"/>
      <c r="E111" s="118"/>
    </row>
    <row r="112" spans="1:5">
      <c r="A112" s="92" t="s">
        <v>745</v>
      </c>
      <c r="B112" s="2" t="s">
        <v>746</v>
      </c>
      <c r="C112" s="111">
        <v>0</v>
      </c>
      <c r="D112" s="111">
        <v>0</v>
      </c>
      <c r="E112" s="111">
        <v>0</v>
      </c>
    </row>
    <row r="113" spans="1:5">
      <c r="A113" s="119" t="s">
        <v>747</v>
      </c>
      <c r="B113" s="116" t="s">
        <v>87</v>
      </c>
      <c r="C113" s="117"/>
      <c r="D113" s="118"/>
      <c r="E113" s="118"/>
    </row>
    <row r="114" spans="1:5" ht="26.4">
      <c r="A114" s="92" t="s">
        <v>748</v>
      </c>
      <c r="B114" s="2" t="s">
        <v>749</v>
      </c>
      <c r="C114" s="111">
        <v>327491.33</v>
      </c>
      <c r="D114" s="111">
        <v>55819.51</v>
      </c>
      <c r="E114" s="111">
        <v>271671.82</v>
      </c>
    </row>
    <row r="115" spans="1:5">
      <c r="A115" s="119" t="s">
        <v>750</v>
      </c>
      <c r="B115" s="116" t="s">
        <v>87</v>
      </c>
      <c r="C115" s="117"/>
      <c r="D115" s="118"/>
      <c r="E115" s="118"/>
    </row>
    <row r="116" spans="1:5">
      <c r="A116" s="92" t="s">
        <v>751</v>
      </c>
      <c r="B116" s="2" t="s">
        <v>752</v>
      </c>
      <c r="C116" s="111">
        <v>1592371.58</v>
      </c>
      <c r="D116" s="111">
        <v>231667.47</v>
      </c>
      <c r="E116" s="111">
        <v>1360704.11</v>
      </c>
    </row>
    <row r="117" spans="1:5">
      <c r="A117" s="119" t="s">
        <v>753</v>
      </c>
      <c r="B117" s="116" t="s">
        <v>87</v>
      </c>
      <c r="C117" s="117"/>
      <c r="D117" s="118"/>
      <c r="E117" s="118"/>
    </row>
    <row r="118" spans="1:5" ht="26.4">
      <c r="A118" s="92" t="s">
        <v>754</v>
      </c>
      <c r="B118" s="2" t="s">
        <v>755</v>
      </c>
      <c r="C118" s="111">
        <v>798623.4</v>
      </c>
      <c r="D118" s="111">
        <v>746773.55</v>
      </c>
      <c r="E118" s="111">
        <v>51849.85</v>
      </c>
    </row>
    <row r="119" spans="1:5">
      <c r="A119" s="119" t="s">
        <v>756</v>
      </c>
      <c r="B119" s="116" t="s">
        <v>87</v>
      </c>
      <c r="C119" s="117"/>
      <c r="D119" s="118"/>
      <c r="E119" s="118"/>
    </row>
    <row r="120" spans="1:5" ht="26.4">
      <c r="A120" s="92" t="s">
        <v>757</v>
      </c>
      <c r="B120" s="2" t="s">
        <v>1433</v>
      </c>
      <c r="C120" s="111">
        <v>0</v>
      </c>
      <c r="D120" s="111">
        <v>0</v>
      </c>
      <c r="E120" s="111">
        <v>0</v>
      </c>
    </row>
    <row r="121" spans="1:5" ht="13.8">
      <c r="A121" s="107" t="s">
        <v>720</v>
      </c>
      <c r="B121" s="124" t="s">
        <v>118</v>
      </c>
      <c r="C121" s="125">
        <v>8265729.8900000015</v>
      </c>
      <c r="D121" s="125">
        <v>3540808.42</v>
      </c>
      <c r="E121" s="125">
        <v>4724921.4699999988</v>
      </c>
    </row>
    <row r="122" spans="1:5" ht="13.8">
      <c r="A122" s="108" t="s">
        <v>758</v>
      </c>
      <c r="B122" s="109" t="s">
        <v>759</v>
      </c>
      <c r="C122" s="115"/>
      <c r="D122" s="110"/>
      <c r="E122" s="110"/>
    </row>
    <row r="123" spans="1:5">
      <c r="A123" s="119" t="s">
        <v>760</v>
      </c>
      <c r="B123" s="116" t="s">
        <v>87</v>
      </c>
      <c r="C123" s="117"/>
      <c r="D123" s="118"/>
      <c r="E123" s="118"/>
    </row>
    <row r="124" spans="1:5">
      <c r="A124" s="92" t="s">
        <v>761</v>
      </c>
      <c r="B124" s="2" t="s">
        <v>762</v>
      </c>
      <c r="C124" s="111">
        <v>730757.57</v>
      </c>
      <c r="D124" s="111">
        <v>729883.59</v>
      </c>
      <c r="E124" s="111">
        <v>873.98</v>
      </c>
    </row>
    <row r="125" spans="1:5">
      <c r="A125" s="119" t="s">
        <v>763</v>
      </c>
      <c r="B125" s="116" t="s">
        <v>87</v>
      </c>
      <c r="C125" s="117"/>
      <c r="D125" s="118"/>
      <c r="E125" s="118"/>
    </row>
    <row r="126" spans="1:5">
      <c r="A126" s="112" t="s">
        <v>764</v>
      </c>
      <c r="B126" s="113" t="s">
        <v>765</v>
      </c>
      <c r="C126" s="114">
        <v>1152924.8799999999</v>
      </c>
      <c r="D126" s="114">
        <v>1146233.95</v>
      </c>
      <c r="E126" s="114">
        <v>6690.93</v>
      </c>
    </row>
    <row r="127" spans="1:5">
      <c r="A127" s="120" t="s">
        <v>766</v>
      </c>
      <c r="B127" s="2" t="s">
        <v>767</v>
      </c>
    </row>
    <row r="128" spans="1:5">
      <c r="A128" s="92" t="s">
        <v>768</v>
      </c>
      <c r="B128" s="2" t="s">
        <v>769</v>
      </c>
      <c r="C128" s="111">
        <v>2108528.37</v>
      </c>
      <c r="D128" s="111">
        <v>2099013.4700000002</v>
      </c>
      <c r="E128" s="111">
        <v>9514.9</v>
      </c>
    </row>
    <row r="129" spans="1:5">
      <c r="A129" s="92" t="s">
        <v>770</v>
      </c>
      <c r="B129" s="2" t="s">
        <v>771</v>
      </c>
      <c r="C129" s="111">
        <v>583539.49</v>
      </c>
      <c r="D129" s="111">
        <v>581295.62</v>
      </c>
      <c r="E129" s="111">
        <v>2243.87</v>
      </c>
    </row>
    <row r="130" spans="1:5">
      <c r="A130" s="120" t="s">
        <v>766</v>
      </c>
      <c r="B130" s="121" t="s">
        <v>96</v>
      </c>
      <c r="C130" s="122">
        <v>2692067.8600000003</v>
      </c>
      <c r="D130" s="122">
        <v>2680309.0900000003</v>
      </c>
      <c r="E130" s="122">
        <v>11758.77</v>
      </c>
    </row>
    <row r="131" spans="1:5">
      <c r="A131" s="119" t="s">
        <v>772</v>
      </c>
      <c r="B131" s="116" t="s">
        <v>87</v>
      </c>
      <c r="C131" s="117"/>
      <c r="D131" s="118"/>
      <c r="E131" s="118"/>
    </row>
    <row r="132" spans="1:5">
      <c r="A132" s="92" t="s">
        <v>773</v>
      </c>
      <c r="B132" s="2" t="s">
        <v>774</v>
      </c>
      <c r="C132" s="111">
        <v>2239.37</v>
      </c>
      <c r="D132" s="111">
        <v>1621.05</v>
      </c>
      <c r="E132" s="111">
        <v>618.32000000000005</v>
      </c>
    </row>
    <row r="133" spans="1:5">
      <c r="A133" s="119" t="s">
        <v>775</v>
      </c>
      <c r="B133" s="116" t="s">
        <v>87</v>
      </c>
      <c r="C133" s="117"/>
      <c r="D133" s="118"/>
      <c r="E133" s="118"/>
    </row>
    <row r="134" spans="1:5" ht="26.4">
      <c r="A134" s="92" t="s">
        <v>776</v>
      </c>
      <c r="B134" s="2" t="s">
        <v>777</v>
      </c>
      <c r="C134" s="111">
        <v>256319.05</v>
      </c>
      <c r="D134" s="111">
        <v>255006.05</v>
      </c>
      <c r="E134" s="111">
        <v>1313</v>
      </c>
    </row>
    <row r="135" spans="1:5">
      <c r="A135" s="119" t="s">
        <v>778</v>
      </c>
      <c r="B135" s="116" t="s">
        <v>87</v>
      </c>
      <c r="C135" s="117"/>
      <c r="D135" s="118"/>
      <c r="E135" s="118"/>
    </row>
    <row r="136" spans="1:5">
      <c r="A136" s="92" t="s">
        <v>779</v>
      </c>
      <c r="B136" s="2" t="s">
        <v>529</v>
      </c>
      <c r="C136" s="111">
        <v>0</v>
      </c>
      <c r="D136" s="111">
        <v>0</v>
      </c>
      <c r="E136" s="111">
        <v>0</v>
      </c>
    </row>
    <row r="137" spans="1:5" ht="13.8">
      <c r="A137" s="107" t="s">
        <v>758</v>
      </c>
      <c r="B137" s="124" t="s">
        <v>118</v>
      </c>
      <c r="C137" s="125">
        <v>4834308.7299999995</v>
      </c>
      <c r="D137" s="125">
        <v>4813053.7299999995</v>
      </c>
      <c r="E137" s="125">
        <v>21254.999999999996</v>
      </c>
    </row>
    <row r="138" spans="1:5" ht="27.6">
      <c r="A138" s="108" t="s">
        <v>780</v>
      </c>
      <c r="B138" s="109" t="s">
        <v>781</v>
      </c>
      <c r="C138" s="115"/>
      <c r="D138" s="110"/>
      <c r="E138" s="110"/>
    </row>
    <row r="139" spans="1:5">
      <c r="A139" s="119" t="s">
        <v>782</v>
      </c>
      <c r="B139" s="116" t="s">
        <v>783</v>
      </c>
      <c r="C139" s="117"/>
      <c r="D139" s="118"/>
      <c r="E139" s="118"/>
    </row>
    <row r="140" spans="1:5">
      <c r="A140" s="92" t="s">
        <v>784</v>
      </c>
      <c r="B140" s="2" t="s">
        <v>785</v>
      </c>
      <c r="C140" s="111">
        <v>2787503.79</v>
      </c>
      <c r="D140" s="111">
        <v>2787503.79</v>
      </c>
      <c r="E140" s="111">
        <v>0</v>
      </c>
    </row>
    <row r="141" spans="1:5">
      <c r="A141" s="92" t="s">
        <v>786</v>
      </c>
      <c r="B141" s="2" t="s">
        <v>787</v>
      </c>
      <c r="C141" s="111">
        <v>584649.77</v>
      </c>
      <c r="D141" s="111">
        <v>584649.77</v>
      </c>
      <c r="E141" s="111">
        <v>0</v>
      </c>
    </row>
    <row r="142" spans="1:5">
      <c r="A142" s="92" t="s">
        <v>788</v>
      </c>
      <c r="B142" s="2" t="s">
        <v>789</v>
      </c>
      <c r="C142" s="111">
        <v>39011457.329999998</v>
      </c>
      <c r="D142" s="111">
        <v>38553607.210000001</v>
      </c>
      <c r="E142" s="111">
        <v>457850.12</v>
      </c>
    </row>
    <row r="143" spans="1:5">
      <c r="A143" s="120" t="s">
        <v>782</v>
      </c>
      <c r="B143" s="121" t="s">
        <v>96</v>
      </c>
      <c r="C143" s="122">
        <v>42383610.890000001</v>
      </c>
      <c r="D143" s="122">
        <v>41925760.770000003</v>
      </c>
      <c r="E143" s="122">
        <v>457850.12</v>
      </c>
    </row>
    <row r="144" spans="1:5">
      <c r="A144" s="119" t="s">
        <v>790</v>
      </c>
      <c r="B144" s="116" t="s">
        <v>791</v>
      </c>
      <c r="C144" s="117"/>
      <c r="D144" s="118"/>
      <c r="E144" s="118"/>
    </row>
    <row r="145" spans="1:5">
      <c r="A145" s="92" t="s">
        <v>792</v>
      </c>
      <c r="B145" s="2" t="s">
        <v>793</v>
      </c>
      <c r="C145" s="111">
        <v>75800786.930000007</v>
      </c>
      <c r="D145" s="111">
        <v>2829628.47</v>
      </c>
      <c r="E145" s="111">
        <v>72971158.459999993</v>
      </c>
    </row>
    <row r="146" spans="1:5">
      <c r="A146" s="92" t="s">
        <v>794</v>
      </c>
      <c r="B146" s="2" t="s">
        <v>795</v>
      </c>
      <c r="C146" s="111">
        <v>0</v>
      </c>
      <c r="D146" s="111">
        <v>0</v>
      </c>
      <c r="E146" s="111">
        <v>0</v>
      </c>
    </row>
    <row r="147" spans="1:5">
      <c r="A147" s="120" t="s">
        <v>790</v>
      </c>
      <c r="B147" s="121" t="s">
        <v>96</v>
      </c>
      <c r="C147" s="122">
        <v>75800786.930000007</v>
      </c>
      <c r="D147" s="122">
        <v>2829628.47</v>
      </c>
      <c r="E147" s="122">
        <v>72971158.459999993</v>
      </c>
    </row>
    <row r="148" spans="1:5">
      <c r="A148" s="119" t="s">
        <v>796</v>
      </c>
      <c r="B148" s="116" t="s">
        <v>797</v>
      </c>
      <c r="C148" s="117"/>
      <c r="D148" s="118"/>
      <c r="E148" s="118"/>
    </row>
    <row r="149" spans="1:5">
      <c r="A149" s="92" t="s">
        <v>798</v>
      </c>
      <c r="B149" s="2" t="s">
        <v>799</v>
      </c>
      <c r="C149" s="111">
        <v>101471.26</v>
      </c>
      <c r="D149" s="111">
        <v>40484.75</v>
      </c>
      <c r="E149" s="111">
        <v>60986.51</v>
      </c>
    </row>
    <row r="150" spans="1:5">
      <c r="A150" s="92" t="s">
        <v>800</v>
      </c>
      <c r="B150" s="2" t="s">
        <v>801</v>
      </c>
      <c r="C150" s="111">
        <v>28438.799999999999</v>
      </c>
      <c r="D150" s="111">
        <v>4869.8</v>
      </c>
      <c r="E150" s="111">
        <v>23569</v>
      </c>
    </row>
    <row r="151" spans="1:5">
      <c r="A151" s="92" t="s">
        <v>802</v>
      </c>
      <c r="B151" s="2" t="s">
        <v>803</v>
      </c>
      <c r="C151" s="111">
        <v>3482238.41</v>
      </c>
      <c r="D151" s="111">
        <v>3220075.92</v>
      </c>
      <c r="E151" s="111">
        <v>262162.49</v>
      </c>
    </row>
    <row r="152" spans="1:5" ht="26.4">
      <c r="A152" s="92" t="s">
        <v>804</v>
      </c>
      <c r="B152" s="2" t="s">
        <v>805</v>
      </c>
      <c r="C152" s="111">
        <v>3863937.33</v>
      </c>
      <c r="D152" s="111">
        <v>3863937.33</v>
      </c>
      <c r="E152" s="111">
        <v>0</v>
      </c>
    </row>
    <row r="153" spans="1:5">
      <c r="A153" s="139" t="s">
        <v>796</v>
      </c>
      <c r="B153" s="140" t="s">
        <v>96</v>
      </c>
      <c r="C153" s="141">
        <v>7476085.8000000007</v>
      </c>
      <c r="D153" s="141">
        <v>7129367.7999999998</v>
      </c>
      <c r="E153" s="141">
        <v>346718</v>
      </c>
    </row>
    <row r="154" spans="1:5" ht="26.4">
      <c r="A154" s="120" t="s">
        <v>806</v>
      </c>
      <c r="B154" s="2" t="s">
        <v>807</v>
      </c>
    </row>
    <row r="155" spans="1:5" ht="26.4">
      <c r="A155" s="92" t="s">
        <v>808</v>
      </c>
      <c r="B155" s="2" t="s">
        <v>809</v>
      </c>
      <c r="C155" s="111">
        <v>107885.25</v>
      </c>
      <c r="D155" s="111">
        <v>30765.67</v>
      </c>
      <c r="E155" s="111">
        <v>77119.58</v>
      </c>
    </row>
    <row r="156" spans="1:5" ht="26.4">
      <c r="A156" s="92" t="s">
        <v>810</v>
      </c>
      <c r="B156" s="2" t="s">
        <v>1434</v>
      </c>
      <c r="C156" s="111">
        <v>154736.48000000001</v>
      </c>
      <c r="D156" s="111">
        <v>7299.44</v>
      </c>
      <c r="E156" s="111">
        <v>147437.04</v>
      </c>
    </row>
    <row r="157" spans="1:5" ht="26.4">
      <c r="A157" s="92" t="s">
        <v>811</v>
      </c>
      <c r="B157" s="2" t="s">
        <v>812</v>
      </c>
      <c r="C157" s="111">
        <v>8627.4699999999993</v>
      </c>
      <c r="D157" s="111">
        <v>0</v>
      </c>
      <c r="E157" s="111">
        <v>8627.4699999999993</v>
      </c>
    </row>
    <row r="158" spans="1:5" ht="26.4">
      <c r="A158" s="92" t="s">
        <v>813</v>
      </c>
      <c r="B158" s="2" t="s">
        <v>814</v>
      </c>
      <c r="C158" s="111">
        <v>14171.08</v>
      </c>
      <c r="D158" s="111">
        <v>0</v>
      </c>
      <c r="E158" s="111">
        <v>14171.08</v>
      </c>
    </row>
    <row r="159" spans="1:5" ht="26.4">
      <c r="A159" s="92" t="s">
        <v>815</v>
      </c>
      <c r="B159" s="2" t="s">
        <v>816</v>
      </c>
      <c r="C159" s="111">
        <v>85863.41</v>
      </c>
      <c r="D159" s="111">
        <v>283.45999999999998</v>
      </c>
      <c r="E159" s="111">
        <v>85579.95</v>
      </c>
    </row>
    <row r="160" spans="1:5">
      <c r="A160" s="92" t="s">
        <v>817</v>
      </c>
      <c r="B160" s="2" t="s">
        <v>818</v>
      </c>
      <c r="C160" s="111">
        <v>0</v>
      </c>
      <c r="D160" s="111">
        <v>0</v>
      </c>
      <c r="E160" s="111">
        <v>0</v>
      </c>
    </row>
    <row r="161" spans="1:5">
      <c r="A161" s="120" t="s">
        <v>806</v>
      </c>
      <c r="B161" s="121" t="s">
        <v>96</v>
      </c>
      <c r="C161" s="122">
        <v>371283.68999999994</v>
      </c>
      <c r="D161" s="122">
        <v>38348.57</v>
      </c>
      <c r="E161" s="122">
        <v>332935.12</v>
      </c>
    </row>
    <row r="162" spans="1:5">
      <c r="A162" s="119" t="s">
        <v>819</v>
      </c>
      <c r="B162" s="116" t="s">
        <v>820</v>
      </c>
      <c r="C162" s="117"/>
      <c r="D162" s="118"/>
      <c r="E162" s="118"/>
    </row>
    <row r="163" spans="1:5">
      <c r="A163" s="92" t="s">
        <v>821</v>
      </c>
      <c r="B163" s="2" t="s">
        <v>822</v>
      </c>
      <c r="C163" s="111">
        <v>1135597.8500000001</v>
      </c>
      <c r="D163" s="111">
        <v>305010.02</v>
      </c>
      <c r="E163" s="111">
        <v>830587.83</v>
      </c>
    </row>
    <row r="164" spans="1:5">
      <c r="A164" s="92" t="s">
        <v>823</v>
      </c>
      <c r="B164" s="2" t="s">
        <v>824</v>
      </c>
      <c r="C164" s="111">
        <v>-9377.49</v>
      </c>
      <c r="D164" s="111">
        <v>-9377.49</v>
      </c>
      <c r="E164" s="111">
        <v>0</v>
      </c>
    </row>
    <row r="165" spans="1:5">
      <c r="A165" s="92" t="s">
        <v>825</v>
      </c>
      <c r="B165" s="2" t="s">
        <v>826</v>
      </c>
      <c r="C165" s="111">
        <v>12354974.039999999</v>
      </c>
      <c r="D165" s="111">
        <v>5606299.3399999999</v>
      </c>
      <c r="E165" s="111">
        <v>6748674.7000000002</v>
      </c>
    </row>
    <row r="166" spans="1:5">
      <c r="A166" s="92" t="s">
        <v>827</v>
      </c>
      <c r="B166" s="2" t="s">
        <v>828</v>
      </c>
      <c r="C166" s="111">
        <v>5229189.37</v>
      </c>
      <c r="D166" s="111">
        <v>1491255.71</v>
      </c>
      <c r="E166" s="111">
        <v>3737933.66</v>
      </c>
    </row>
    <row r="167" spans="1:5">
      <c r="A167" s="92" t="s">
        <v>829</v>
      </c>
      <c r="B167" s="2" t="s">
        <v>830</v>
      </c>
      <c r="C167" s="111">
        <v>0</v>
      </c>
      <c r="D167" s="111">
        <v>0</v>
      </c>
      <c r="E167" s="111">
        <v>0</v>
      </c>
    </row>
    <row r="168" spans="1:5">
      <c r="A168" s="120" t="s">
        <v>819</v>
      </c>
      <c r="B168" s="121" t="s">
        <v>96</v>
      </c>
      <c r="C168" s="122">
        <v>18710383.77</v>
      </c>
      <c r="D168" s="122">
        <v>7393187.5800000001</v>
      </c>
      <c r="E168" s="122">
        <v>11317196.190000001</v>
      </c>
    </row>
    <row r="169" spans="1:5">
      <c r="A169" s="119" t="s">
        <v>831</v>
      </c>
      <c r="B169" s="116" t="s">
        <v>832</v>
      </c>
      <c r="C169" s="117"/>
      <c r="D169" s="118"/>
      <c r="E169" s="118"/>
    </row>
    <row r="170" spans="1:5">
      <c r="A170" s="92" t="s">
        <v>833</v>
      </c>
      <c r="B170" s="2" t="s">
        <v>834</v>
      </c>
      <c r="C170" s="111">
        <v>149745.66</v>
      </c>
      <c r="D170" s="111">
        <v>8548.76</v>
      </c>
      <c r="E170" s="111">
        <v>141196.9</v>
      </c>
    </row>
    <row r="171" spans="1:5">
      <c r="A171" s="92" t="s">
        <v>835</v>
      </c>
      <c r="B171" s="2" t="s">
        <v>836</v>
      </c>
      <c r="C171" s="111">
        <v>50883.22</v>
      </c>
      <c r="D171" s="111">
        <v>0</v>
      </c>
      <c r="E171" s="111">
        <v>50883.22</v>
      </c>
    </row>
    <row r="172" spans="1:5">
      <c r="A172" s="120" t="s">
        <v>831</v>
      </c>
      <c r="B172" s="121" t="s">
        <v>96</v>
      </c>
      <c r="C172" s="122">
        <v>200628.88</v>
      </c>
      <c r="D172" s="122">
        <v>8548.76</v>
      </c>
      <c r="E172" s="122">
        <v>192080.12</v>
      </c>
    </row>
    <row r="173" spans="1:5" ht="13.8">
      <c r="A173" s="107" t="s">
        <v>780</v>
      </c>
      <c r="B173" s="124" t="s">
        <v>118</v>
      </c>
      <c r="C173" s="125">
        <v>144942779.96000001</v>
      </c>
      <c r="D173" s="125">
        <v>59324841.950000003</v>
      </c>
      <c r="E173" s="125">
        <v>85617938.010000005</v>
      </c>
    </row>
    <row r="174" spans="1:5" ht="41.4">
      <c r="A174" s="108" t="s">
        <v>837</v>
      </c>
      <c r="B174" s="109" t="s">
        <v>838</v>
      </c>
      <c r="C174" s="115"/>
      <c r="D174" s="110"/>
      <c r="E174" s="110"/>
    </row>
    <row r="175" spans="1:5">
      <c r="A175" s="119" t="s">
        <v>839</v>
      </c>
      <c r="B175" s="116" t="s">
        <v>87</v>
      </c>
      <c r="C175" s="117"/>
      <c r="D175" s="118"/>
      <c r="E175" s="118"/>
    </row>
    <row r="176" spans="1:5">
      <c r="A176" s="92" t="s">
        <v>840</v>
      </c>
      <c r="B176" s="2" t="s">
        <v>841</v>
      </c>
      <c r="C176" s="111">
        <v>5220455.87</v>
      </c>
      <c r="D176" s="111">
        <v>1260681.6100000001</v>
      </c>
      <c r="E176" s="111">
        <v>3959774.26</v>
      </c>
    </row>
    <row r="177" spans="1:5">
      <c r="A177" s="119" t="s">
        <v>842</v>
      </c>
      <c r="B177" s="116" t="s">
        <v>87</v>
      </c>
      <c r="C177" s="117"/>
      <c r="D177" s="118"/>
      <c r="E177" s="118"/>
    </row>
    <row r="178" spans="1:5">
      <c r="A178" s="112" t="s">
        <v>843</v>
      </c>
      <c r="B178" s="113" t="s">
        <v>844</v>
      </c>
      <c r="C178" s="114">
        <v>25368.47</v>
      </c>
      <c r="D178" s="114">
        <v>25368.47</v>
      </c>
      <c r="E178" s="114">
        <v>0</v>
      </c>
    </row>
    <row r="179" spans="1:5">
      <c r="A179" s="120" t="s">
        <v>845</v>
      </c>
      <c r="B179" s="2" t="s">
        <v>87</v>
      </c>
    </row>
    <row r="180" spans="1:5">
      <c r="A180" s="92" t="s">
        <v>846</v>
      </c>
      <c r="B180" s="2" t="s">
        <v>437</v>
      </c>
      <c r="C180" s="111">
        <v>0</v>
      </c>
      <c r="D180" s="111">
        <v>0</v>
      </c>
      <c r="E180" s="111">
        <v>0</v>
      </c>
    </row>
    <row r="181" spans="1:5">
      <c r="A181" s="119" t="s">
        <v>847</v>
      </c>
      <c r="B181" s="116" t="s">
        <v>87</v>
      </c>
      <c r="C181" s="117"/>
      <c r="D181" s="118"/>
      <c r="E181" s="118"/>
    </row>
    <row r="182" spans="1:5">
      <c r="A182" s="92" t="s">
        <v>848</v>
      </c>
      <c r="B182" s="2" t="s">
        <v>849</v>
      </c>
      <c r="C182" s="111">
        <v>21713.360000000001</v>
      </c>
      <c r="D182" s="111">
        <v>10709.44</v>
      </c>
      <c r="E182" s="111">
        <v>11003.92</v>
      </c>
    </row>
    <row r="183" spans="1:5">
      <c r="A183" s="119" t="s">
        <v>850</v>
      </c>
      <c r="B183" s="116" t="s">
        <v>851</v>
      </c>
      <c r="C183" s="117"/>
      <c r="D183" s="118"/>
      <c r="E183" s="118"/>
    </row>
    <row r="184" spans="1:5">
      <c r="A184" s="92" t="s">
        <v>852</v>
      </c>
      <c r="B184" s="2" t="s">
        <v>416</v>
      </c>
      <c r="C184" s="111">
        <v>0</v>
      </c>
      <c r="D184" s="111">
        <v>0</v>
      </c>
      <c r="E184" s="111">
        <v>0</v>
      </c>
    </row>
    <row r="185" spans="1:5">
      <c r="A185" s="92" t="s">
        <v>853</v>
      </c>
      <c r="B185" s="2" t="s">
        <v>854</v>
      </c>
      <c r="C185" s="111">
        <v>0</v>
      </c>
      <c r="D185" s="111">
        <v>0</v>
      </c>
      <c r="E185" s="111">
        <v>0</v>
      </c>
    </row>
    <row r="186" spans="1:5">
      <c r="A186" s="120" t="s">
        <v>850</v>
      </c>
      <c r="B186" s="121" t="s">
        <v>96</v>
      </c>
      <c r="C186" s="122">
        <v>0</v>
      </c>
      <c r="D186" s="122">
        <v>0</v>
      </c>
      <c r="E186" s="122">
        <v>0</v>
      </c>
    </row>
    <row r="187" spans="1:5" ht="26.4">
      <c r="A187" s="119" t="s">
        <v>855</v>
      </c>
      <c r="B187" s="116" t="s">
        <v>856</v>
      </c>
      <c r="C187" s="117"/>
      <c r="D187" s="118"/>
      <c r="E187" s="118"/>
    </row>
    <row r="188" spans="1:5" ht="39.6">
      <c r="A188" s="92" t="s">
        <v>857</v>
      </c>
      <c r="B188" s="2" t="s">
        <v>858</v>
      </c>
      <c r="C188" s="111">
        <v>381091.52</v>
      </c>
      <c r="D188" s="111">
        <v>117162.65</v>
      </c>
      <c r="E188" s="111">
        <v>263928.87</v>
      </c>
    </row>
    <row r="189" spans="1:5" ht="39.6">
      <c r="A189" s="92" t="s">
        <v>859</v>
      </c>
      <c r="B189" s="2" t="s">
        <v>860</v>
      </c>
      <c r="C189" s="111">
        <v>0</v>
      </c>
      <c r="D189" s="111">
        <v>0</v>
      </c>
      <c r="E189" s="111">
        <v>0</v>
      </c>
    </row>
    <row r="190" spans="1:5">
      <c r="A190" s="120" t="s">
        <v>855</v>
      </c>
      <c r="B190" s="121" t="s">
        <v>96</v>
      </c>
      <c r="C190" s="122">
        <v>381091.52</v>
      </c>
      <c r="D190" s="122">
        <v>117162.65</v>
      </c>
      <c r="E190" s="122">
        <v>263928.87</v>
      </c>
    </row>
    <row r="191" spans="1:5">
      <c r="A191" s="119" t="s">
        <v>861</v>
      </c>
      <c r="B191" s="116" t="s">
        <v>87</v>
      </c>
      <c r="C191" s="117"/>
      <c r="D191" s="118"/>
      <c r="E191" s="118"/>
    </row>
    <row r="192" spans="1:5">
      <c r="A192" s="92" t="s">
        <v>862</v>
      </c>
      <c r="B192" s="2" t="s">
        <v>863</v>
      </c>
      <c r="C192" s="111">
        <v>0</v>
      </c>
      <c r="D192" s="111">
        <v>0</v>
      </c>
      <c r="E192" s="111">
        <v>0</v>
      </c>
    </row>
    <row r="193" spans="1:5">
      <c r="A193" s="119" t="s">
        <v>864</v>
      </c>
      <c r="B193" s="116" t="s">
        <v>87</v>
      </c>
      <c r="C193" s="117"/>
      <c r="D193" s="118"/>
      <c r="E193" s="118"/>
    </row>
    <row r="194" spans="1:5">
      <c r="A194" s="92" t="s">
        <v>865</v>
      </c>
      <c r="B194" s="2" t="s">
        <v>866</v>
      </c>
      <c r="C194" s="111">
        <v>0</v>
      </c>
      <c r="D194" s="111">
        <v>0</v>
      </c>
      <c r="E194" s="111">
        <v>0</v>
      </c>
    </row>
    <row r="195" spans="1:5" ht="13.8">
      <c r="A195" s="107" t="s">
        <v>837</v>
      </c>
      <c r="B195" s="124" t="s">
        <v>118</v>
      </c>
      <c r="C195" s="125">
        <v>5648629.2200000007</v>
      </c>
      <c r="D195" s="125">
        <v>1413922.17</v>
      </c>
      <c r="E195" s="125">
        <v>4234707.05</v>
      </c>
    </row>
    <row r="196" spans="1:5" ht="76.5" customHeight="1">
      <c r="A196" s="108" t="s">
        <v>867</v>
      </c>
      <c r="B196" s="109" t="s">
        <v>1435</v>
      </c>
      <c r="C196" s="115"/>
      <c r="D196" s="110"/>
      <c r="E196" s="110"/>
    </row>
    <row r="197" spans="1:5">
      <c r="A197" s="119" t="s">
        <v>868</v>
      </c>
      <c r="B197" s="116" t="s">
        <v>87</v>
      </c>
      <c r="C197" s="117"/>
      <c r="D197" s="118"/>
      <c r="E197" s="118"/>
    </row>
    <row r="198" spans="1:5">
      <c r="A198" s="112" t="s">
        <v>869</v>
      </c>
      <c r="B198" s="113" t="s">
        <v>870</v>
      </c>
      <c r="C198" s="114">
        <v>150</v>
      </c>
      <c r="D198" s="114">
        <v>150</v>
      </c>
      <c r="E198" s="114">
        <v>0</v>
      </c>
    </row>
    <row r="199" spans="1:5">
      <c r="A199" s="120" t="s">
        <v>871</v>
      </c>
      <c r="B199" s="2" t="s">
        <v>872</v>
      </c>
    </row>
    <row r="200" spans="1:5">
      <c r="A200" s="92" t="s">
        <v>873</v>
      </c>
      <c r="B200" s="2" t="s">
        <v>874</v>
      </c>
      <c r="C200" s="111">
        <v>147701.29999999999</v>
      </c>
      <c r="D200" s="111">
        <v>114174.58</v>
      </c>
      <c r="E200" s="111">
        <v>33526.720000000001</v>
      </c>
    </row>
    <row r="201" spans="1:5" ht="26.4">
      <c r="A201" s="92" t="s">
        <v>875</v>
      </c>
      <c r="B201" s="2" t="s">
        <v>876</v>
      </c>
      <c r="C201" s="111">
        <v>0</v>
      </c>
      <c r="D201" s="111">
        <v>0</v>
      </c>
      <c r="E201" s="111">
        <v>0</v>
      </c>
    </row>
    <row r="202" spans="1:5">
      <c r="A202" s="120" t="s">
        <v>871</v>
      </c>
      <c r="B202" s="121" t="s">
        <v>96</v>
      </c>
      <c r="C202" s="122">
        <v>147701.29999999999</v>
      </c>
      <c r="D202" s="122">
        <v>114174.58</v>
      </c>
      <c r="E202" s="122">
        <v>33526.720000000001</v>
      </c>
    </row>
    <row r="203" spans="1:5">
      <c r="A203" s="119" t="s">
        <v>877</v>
      </c>
      <c r="B203" s="116" t="s">
        <v>87</v>
      </c>
      <c r="C203" s="117"/>
      <c r="D203" s="118"/>
      <c r="E203" s="118"/>
    </row>
    <row r="204" spans="1:5">
      <c r="A204" s="92" t="s">
        <v>878</v>
      </c>
      <c r="B204" s="2" t="s">
        <v>879</v>
      </c>
      <c r="C204" s="111">
        <v>0</v>
      </c>
      <c r="D204" s="111">
        <v>0</v>
      </c>
      <c r="E204" s="111">
        <v>0</v>
      </c>
    </row>
    <row r="205" spans="1:5">
      <c r="A205" s="119" t="s">
        <v>880</v>
      </c>
      <c r="B205" s="116" t="s">
        <v>87</v>
      </c>
      <c r="C205" s="117"/>
      <c r="D205" s="118"/>
      <c r="E205" s="118"/>
    </row>
    <row r="206" spans="1:5">
      <c r="A206" s="92" t="s">
        <v>881</v>
      </c>
      <c r="B206" s="2" t="s">
        <v>882</v>
      </c>
      <c r="C206" s="111">
        <v>311039.84999999998</v>
      </c>
      <c r="D206" s="111">
        <v>0</v>
      </c>
      <c r="E206" s="111">
        <v>311039.84999999998</v>
      </c>
    </row>
    <row r="207" spans="1:5">
      <c r="A207" s="119" t="s">
        <v>883</v>
      </c>
      <c r="B207" s="116" t="s">
        <v>87</v>
      </c>
      <c r="C207" s="117"/>
      <c r="D207" s="118"/>
      <c r="E207" s="118"/>
    </row>
    <row r="208" spans="1:5">
      <c r="A208" s="92" t="s">
        <v>884</v>
      </c>
      <c r="B208" s="2" t="s">
        <v>885</v>
      </c>
      <c r="C208" s="111">
        <v>6900</v>
      </c>
      <c r="D208" s="111">
        <v>6900</v>
      </c>
      <c r="E208" s="111">
        <v>0</v>
      </c>
    </row>
    <row r="209" spans="1:5">
      <c r="A209" s="119" t="s">
        <v>886</v>
      </c>
      <c r="B209" s="116" t="s">
        <v>87</v>
      </c>
      <c r="C209" s="117"/>
      <c r="D209" s="118"/>
      <c r="E209" s="118"/>
    </row>
    <row r="210" spans="1:5" ht="26.4">
      <c r="A210" s="92" t="s">
        <v>887</v>
      </c>
      <c r="B210" s="2" t="s">
        <v>888</v>
      </c>
      <c r="C210" s="111">
        <v>0</v>
      </c>
      <c r="D210" s="111">
        <v>0</v>
      </c>
      <c r="E210" s="111">
        <v>0</v>
      </c>
    </row>
    <row r="211" spans="1:5">
      <c r="A211" s="119" t="s">
        <v>889</v>
      </c>
      <c r="B211" s="116" t="s">
        <v>87</v>
      </c>
      <c r="C211" s="117"/>
      <c r="D211" s="118"/>
      <c r="E211" s="118"/>
    </row>
    <row r="212" spans="1:5" ht="39.6">
      <c r="A212" s="92" t="s">
        <v>890</v>
      </c>
      <c r="B212" s="2" t="s">
        <v>1436</v>
      </c>
      <c r="C212" s="111">
        <v>161882.74</v>
      </c>
      <c r="D212" s="111">
        <v>99446.62</v>
      </c>
      <c r="E212" s="111">
        <v>62436.12</v>
      </c>
    </row>
    <row r="213" spans="1:5" ht="13.8">
      <c r="A213" s="107" t="s">
        <v>867</v>
      </c>
      <c r="B213" s="124" t="s">
        <v>118</v>
      </c>
      <c r="C213" s="125">
        <v>627673.8899999999</v>
      </c>
      <c r="D213" s="125">
        <v>220671.2</v>
      </c>
      <c r="E213" s="125">
        <v>407002.68999999994</v>
      </c>
    </row>
    <row r="214" spans="1:5" ht="13.8">
      <c r="A214" s="108" t="s">
        <v>891</v>
      </c>
      <c r="B214" s="109" t="s">
        <v>892</v>
      </c>
      <c r="C214" s="115"/>
      <c r="D214" s="110"/>
      <c r="E214" s="110"/>
    </row>
    <row r="215" spans="1:5" ht="39.6">
      <c r="A215" s="119" t="s">
        <v>893</v>
      </c>
      <c r="B215" s="146" t="s">
        <v>1471</v>
      </c>
      <c r="C215" s="117"/>
      <c r="D215" s="118"/>
      <c r="E215" s="118"/>
    </row>
    <row r="216" spans="1:5">
      <c r="A216" s="92" t="s">
        <v>894</v>
      </c>
      <c r="B216" s="2" t="s">
        <v>895</v>
      </c>
      <c r="C216" s="111">
        <v>3277700.58</v>
      </c>
      <c r="D216" s="111">
        <v>1147195.17</v>
      </c>
      <c r="E216" s="111">
        <v>2130505.41</v>
      </c>
    </row>
    <row r="217" spans="1:5">
      <c r="A217" s="92" t="s">
        <v>896</v>
      </c>
      <c r="B217" s="2" t="s">
        <v>897</v>
      </c>
      <c r="C217" s="111">
        <v>3344180.97</v>
      </c>
      <c r="D217" s="111">
        <v>1793911.23</v>
      </c>
      <c r="E217" s="111">
        <v>1550269.74</v>
      </c>
    </row>
    <row r="218" spans="1:5">
      <c r="A218" s="92" t="s">
        <v>898</v>
      </c>
      <c r="B218" s="2" t="s">
        <v>899</v>
      </c>
      <c r="C218" s="111">
        <v>0</v>
      </c>
      <c r="D218" s="111">
        <v>0</v>
      </c>
      <c r="E218" s="111">
        <v>0</v>
      </c>
    </row>
    <row r="219" spans="1:5">
      <c r="A219" s="120" t="s">
        <v>893</v>
      </c>
      <c r="B219" s="121" t="s">
        <v>96</v>
      </c>
      <c r="C219" s="122">
        <v>6621881.5500000007</v>
      </c>
      <c r="D219" s="122">
        <v>2941106.4</v>
      </c>
      <c r="E219" s="122">
        <v>3680775.1500000004</v>
      </c>
    </row>
    <row r="220" spans="1:5">
      <c r="A220" s="119" t="s">
        <v>900</v>
      </c>
      <c r="B220" s="116" t="s">
        <v>87</v>
      </c>
      <c r="C220" s="117"/>
      <c r="D220" s="118"/>
      <c r="E220" s="118"/>
    </row>
    <row r="221" spans="1:5" ht="26.4">
      <c r="A221" s="112" t="s">
        <v>901</v>
      </c>
      <c r="B221" s="113" t="s">
        <v>1437</v>
      </c>
      <c r="C221" s="114">
        <v>50803.81</v>
      </c>
      <c r="D221" s="114">
        <v>36145.58</v>
      </c>
      <c r="E221" s="114">
        <v>14658.23</v>
      </c>
    </row>
    <row r="222" spans="1:5">
      <c r="A222" s="120" t="s">
        <v>902</v>
      </c>
      <c r="B222" s="2" t="s">
        <v>87</v>
      </c>
    </row>
    <row r="223" spans="1:5" ht="39.6">
      <c r="A223" s="92" t="s">
        <v>903</v>
      </c>
      <c r="B223" s="2" t="s">
        <v>904</v>
      </c>
      <c r="C223" s="111">
        <v>6980.46</v>
      </c>
      <c r="D223" s="111">
        <v>159.38</v>
      </c>
      <c r="E223" s="111">
        <v>6821.08</v>
      </c>
    </row>
    <row r="224" spans="1:5">
      <c r="A224" s="119" t="s">
        <v>905</v>
      </c>
      <c r="B224" s="116" t="s">
        <v>87</v>
      </c>
      <c r="C224" s="117"/>
      <c r="D224" s="118"/>
      <c r="E224" s="118"/>
    </row>
    <row r="225" spans="1:5">
      <c r="A225" s="92" t="s">
        <v>906</v>
      </c>
      <c r="B225" s="2" t="s">
        <v>907</v>
      </c>
      <c r="C225" s="111">
        <v>0</v>
      </c>
      <c r="D225" s="111">
        <v>0</v>
      </c>
      <c r="E225" s="111">
        <v>0</v>
      </c>
    </row>
    <row r="226" spans="1:5">
      <c r="A226" s="119" t="s">
        <v>908</v>
      </c>
      <c r="B226" s="116" t="s">
        <v>87</v>
      </c>
      <c r="C226" s="117"/>
      <c r="D226" s="118"/>
      <c r="E226" s="118"/>
    </row>
    <row r="227" spans="1:5">
      <c r="A227" s="92" t="s">
        <v>909</v>
      </c>
      <c r="B227" s="2" t="s">
        <v>910</v>
      </c>
      <c r="C227" s="111">
        <v>2058214.86</v>
      </c>
      <c r="D227" s="111">
        <v>349076.08</v>
      </c>
      <c r="E227" s="111">
        <v>1709138.78</v>
      </c>
    </row>
    <row r="228" spans="1:5" ht="39.6">
      <c r="A228" s="119" t="s">
        <v>911</v>
      </c>
      <c r="B228" s="116" t="s">
        <v>912</v>
      </c>
      <c r="C228" s="117"/>
      <c r="D228" s="118"/>
      <c r="E228" s="118"/>
    </row>
    <row r="229" spans="1:5">
      <c r="A229" s="92" t="s">
        <v>913</v>
      </c>
      <c r="B229" s="2" t="s">
        <v>914</v>
      </c>
      <c r="C229" s="111">
        <v>546092.62</v>
      </c>
      <c r="D229" s="111">
        <v>276220.76</v>
      </c>
      <c r="E229" s="111">
        <v>269871.86</v>
      </c>
    </row>
    <row r="230" spans="1:5" ht="26.4">
      <c r="A230" s="92" t="s">
        <v>915</v>
      </c>
      <c r="B230" s="2" t="s">
        <v>1438</v>
      </c>
      <c r="C230" s="111">
        <v>-1898.62</v>
      </c>
      <c r="D230" s="111">
        <v>-1025.27</v>
      </c>
      <c r="E230" s="111">
        <v>-873.35</v>
      </c>
    </row>
    <row r="231" spans="1:5">
      <c r="A231" s="92" t="s">
        <v>916</v>
      </c>
      <c r="B231" s="2" t="s">
        <v>917</v>
      </c>
      <c r="C231" s="111">
        <v>248513.85</v>
      </c>
      <c r="D231" s="111">
        <v>29905.51</v>
      </c>
      <c r="E231" s="111">
        <v>218608.34</v>
      </c>
    </row>
    <row r="232" spans="1:5">
      <c r="A232" s="120" t="s">
        <v>911</v>
      </c>
      <c r="B232" s="121" t="s">
        <v>96</v>
      </c>
      <c r="C232" s="122">
        <v>792707.85</v>
      </c>
      <c r="D232" s="122">
        <v>305101</v>
      </c>
      <c r="E232" s="122">
        <v>487606.85</v>
      </c>
    </row>
    <row r="233" spans="1:5">
      <c r="A233" s="119" t="s">
        <v>918</v>
      </c>
      <c r="B233" s="116" t="s">
        <v>87</v>
      </c>
      <c r="C233" s="117"/>
      <c r="D233" s="118"/>
      <c r="E233" s="118"/>
    </row>
    <row r="234" spans="1:5">
      <c r="A234" s="92" t="s">
        <v>919</v>
      </c>
      <c r="B234" s="2" t="s">
        <v>920</v>
      </c>
      <c r="C234" s="111">
        <v>0</v>
      </c>
      <c r="D234" s="111">
        <v>0</v>
      </c>
      <c r="E234" s="111">
        <v>0</v>
      </c>
    </row>
    <row r="235" spans="1:5">
      <c r="A235" s="119" t="s">
        <v>921</v>
      </c>
      <c r="B235" s="116" t="s">
        <v>87</v>
      </c>
      <c r="C235" s="117"/>
      <c r="D235" s="118"/>
      <c r="E235" s="118"/>
    </row>
    <row r="236" spans="1:5">
      <c r="A236" s="92" t="s">
        <v>922</v>
      </c>
      <c r="B236" s="2" t="s">
        <v>923</v>
      </c>
      <c r="C236" s="111">
        <v>20323</v>
      </c>
      <c r="D236" s="111">
        <v>9883</v>
      </c>
      <c r="E236" s="111">
        <v>10440</v>
      </c>
    </row>
    <row r="237" spans="1:5" ht="26.4">
      <c r="A237" s="119" t="s">
        <v>924</v>
      </c>
      <c r="B237" s="116" t="s">
        <v>1439</v>
      </c>
      <c r="C237" s="117"/>
      <c r="D237" s="118"/>
      <c r="E237" s="118"/>
    </row>
    <row r="238" spans="1:5">
      <c r="A238" s="92" t="s">
        <v>925</v>
      </c>
      <c r="B238" s="2" t="s">
        <v>926</v>
      </c>
      <c r="C238" s="111">
        <v>2207016.9300000002</v>
      </c>
      <c r="D238" s="111">
        <v>213749.4</v>
      </c>
      <c r="E238" s="111">
        <v>1993267.53</v>
      </c>
    </row>
    <row r="239" spans="1:5">
      <c r="A239" s="92" t="s">
        <v>927</v>
      </c>
      <c r="B239" s="2" t="s">
        <v>928</v>
      </c>
      <c r="C239" s="111">
        <v>-6592148.4299999997</v>
      </c>
      <c r="D239" s="111">
        <v>-191969.75</v>
      </c>
      <c r="E239" s="111">
        <v>-6400178.6799999997</v>
      </c>
    </row>
    <row r="240" spans="1:5">
      <c r="A240" s="120" t="s">
        <v>924</v>
      </c>
      <c r="B240" s="121" t="s">
        <v>96</v>
      </c>
      <c r="C240" s="122">
        <v>-4385131.5</v>
      </c>
      <c r="D240" s="122">
        <v>21779.649999999994</v>
      </c>
      <c r="E240" s="122">
        <v>-4406911.1499999994</v>
      </c>
    </row>
    <row r="241" spans="1:5">
      <c r="A241" s="119" t="s">
        <v>929</v>
      </c>
      <c r="B241" s="116" t="s">
        <v>930</v>
      </c>
      <c r="C241" s="117"/>
      <c r="D241" s="118"/>
      <c r="E241" s="118"/>
    </row>
    <row r="242" spans="1:5">
      <c r="A242" s="92" t="s">
        <v>931</v>
      </c>
      <c r="B242" s="2" t="s">
        <v>930</v>
      </c>
      <c r="C242" s="111">
        <v>888260.8</v>
      </c>
      <c r="D242" s="111">
        <v>484806.66</v>
      </c>
      <c r="E242" s="111">
        <v>403454.14</v>
      </c>
    </row>
    <row r="243" spans="1:5">
      <c r="A243" s="92" t="s">
        <v>932</v>
      </c>
      <c r="B243" s="2" t="s">
        <v>866</v>
      </c>
      <c r="C243" s="111">
        <v>1810</v>
      </c>
      <c r="D243" s="111">
        <v>758</v>
      </c>
      <c r="E243" s="111">
        <v>1052</v>
      </c>
    </row>
    <row r="244" spans="1:5">
      <c r="A244" s="120" t="s">
        <v>929</v>
      </c>
      <c r="B244" s="121" t="s">
        <v>96</v>
      </c>
      <c r="C244" s="122">
        <v>890070.8</v>
      </c>
      <c r="D244" s="122">
        <v>485564.66</v>
      </c>
      <c r="E244" s="122">
        <v>404506.14</v>
      </c>
    </row>
    <row r="245" spans="1:5" ht="13.8">
      <c r="A245" s="107" t="s">
        <v>891</v>
      </c>
      <c r="B245" s="124" t="s">
        <v>118</v>
      </c>
      <c r="C245" s="125">
        <v>6055850.8299999991</v>
      </c>
      <c r="D245" s="125">
        <v>4148815.75</v>
      </c>
      <c r="E245" s="125">
        <v>1907035.0800000015</v>
      </c>
    </row>
    <row r="246" spans="1:5" ht="13.8">
      <c r="A246" s="108" t="s">
        <v>933</v>
      </c>
      <c r="B246" s="109" t="s">
        <v>87</v>
      </c>
      <c r="C246" s="115"/>
      <c r="D246" s="110"/>
      <c r="E246" s="110"/>
    </row>
    <row r="247" spans="1:5">
      <c r="A247" s="92" t="s">
        <v>934</v>
      </c>
      <c r="B247" s="2" t="s">
        <v>935</v>
      </c>
      <c r="C247" s="111">
        <v>1939783986.79</v>
      </c>
      <c r="D247" s="111">
        <v>569666923.40999997</v>
      </c>
      <c r="E247" s="111">
        <v>1370117063.3800001</v>
      </c>
    </row>
    <row r="248" spans="1:5" ht="13.8">
      <c r="A248" s="127" t="s">
        <v>933</v>
      </c>
      <c r="B248" s="128" t="s">
        <v>118</v>
      </c>
      <c r="C248" s="129">
        <v>1939783986.79</v>
      </c>
      <c r="D248" s="129">
        <v>569666923.40999997</v>
      </c>
      <c r="E248" s="129">
        <v>1370117063.3800001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  <rowBreaks count="6" manualBreakCount="6">
    <brk id="28" max="16383" man="1"/>
    <brk id="79" max="16383" man="1"/>
    <brk id="126" max="16383" man="1"/>
    <brk id="153" max="16383" man="1"/>
    <brk id="198" max="16383" man="1"/>
    <brk id="22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8"/>
  <sheetViews>
    <sheetView zoomScaleNormal="100" zoomScaleSheetLayoutView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70" t="s">
        <v>7</v>
      </c>
      <c r="B1" s="171"/>
      <c r="C1" s="171"/>
      <c r="D1" s="171"/>
      <c r="E1" s="171"/>
    </row>
    <row r="2" spans="1:5" ht="26.4">
      <c r="A2" s="174" t="s">
        <v>8</v>
      </c>
      <c r="B2" s="174" t="s">
        <v>1</v>
      </c>
      <c r="C2" s="91" t="s">
        <v>49</v>
      </c>
      <c r="D2" s="15" t="s">
        <v>6</v>
      </c>
      <c r="E2" s="15" t="s">
        <v>48</v>
      </c>
    </row>
    <row r="3" spans="1:5">
      <c r="A3" s="175"/>
      <c r="B3" s="175"/>
      <c r="C3" s="90"/>
      <c r="D3" s="172" t="s">
        <v>0</v>
      </c>
      <c r="E3" s="173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27.6">
      <c r="A5" s="108" t="s">
        <v>936</v>
      </c>
      <c r="B5" s="109" t="s">
        <v>1472</v>
      </c>
      <c r="C5" s="115"/>
      <c r="D5" s="110"/>
      <c r="E5" s="110"/>
    </row>
    <row r="6" spans="1:5">
      <c r="A6" s="119" t="s">
        <v>937</v>
      </c>
      <c r="B6" s="116" t="s">
        <v>87</v>
      </c>
      <c r="C6" s="117"/>
      <c r="D6" s="118"/>
      <c r="E6" s="118"/>
    </row>
    <row r="7" spans="1:5">
      <c r="A7" s="92" t="s">
        <v>938</v>
      </c>
      <c r="B7" s="2" t="s">
        <v>939</v>
      </c>
      <c r="C7" s="111">
        <v>0</v>
      </c>
      <c r="D7" s="111">
        <v>0</v>
      </c>
      <c r="E7" s="111">
        <v>0</v>
      </c>
    </row>
    <row r="8" spans="1:5">
      <c r="A8" s="119" t="s">
        <v>940</v>
      </c>
      <c r="B8" s="116" t="s">
        <v>941</v>
      </c>
      <c r="C8" s="117"/>
      <c r="D8" s="118"/>
      <c r="E8" s="118"/>
    </row>
    <row r="9" spans="1:5">
      <c r="A9" s="92" t="s">
        <v>942</v>
      </c>
      <c r="B9" s="2" t="s">
        <v>943</v>
      </c>
      <c r="C9" s="111">
        <v>0</v>
      </c>
      <c r="D9" s="111">
        <v>0</v>
      </c>
      <c r="E9" s="111">
        <v>0</v>
      </c>
    </row>
    <row r="10" spans="1:5" ht="26.4">
      <c r="A10" s="92" t="s">
        <v>944</v>
      </c>
      <c r="B10" s="2" t="s">
        <v>945</v>
      </c>
      <c r="C10" s="111">
        <v>1401556.06</v>
      </c>
      <c r="D10" s="111">
        <v>1401556.06</v>
      </c>
      <c r="E10" s="111">
        <v>0</v>
      </c>
    </row>
    <row r="11" spans="1:5">
      <c r="A11" s="120" t="s">
        <v>940</v>
      </c>
      <c r="B11" s="121" t="s">
        <v>96</v>
      </c>
      <c r="C11" s="122">
        <v>1401556.06</v>
      </c>
      <c r="D11" s="122">
        <v>1401556.06</v>
      </c>
      <c r="E11" s="122">
        <v>0</v>
      </c>
    </row>
    <row r="12" spans="1:5">
      <c r="A12" s="119" t="s">
        <v>946</v>
      </c>
      <c r="B12" s="116" t="s">
        <v>87</v>
      </c>
      <c r="C12" s="117"/>
      <c r="D12" s="118"/>
      <c r="E12" s="118"/>
    </row>
    <row r="13" spans="1:5">
      <c r="A13" s="92" t="s">
        <v>947</v>
      </c>
      <c r="B13" s="2" t="s">
        <v>948</v>
      </c>
      <c r="C13" s="111">
        <v>0</v>
      </c>
      <c r="D13" s="111">
        <v>0</v>
      </c>
      <c r="E13" s="111">
        <v>0</v>
      </c>
    </row>
    <row r="14" spans="1:5" ht="13.8">
      <c r="A14" s="107" t="s">
        <v>936</v>
      </c>
      <c r="B14" s="124" t="s">
        <v>118</v>
      </c>
      <c r="C14" s="125">
        <v>1401556.06</v>
      </c>
      <c r="D14" s="125">
        <v>1401556.06</v>
      </c>
      <c r="E14" s="125">
        <v>0</v>
      </c>
    </row>
    <row r="15" spans="1:5" ht="13.8">
      <c r="A15" s="108" t="s">
        <v>949</v>
      </c>
      <c r="B15" s="109" t="s">
        <v>950</v>
      </c>
      <c r="C15" s="115"/>
      <c r="D15" s="110"/>
      <c r="E15" s="110"/>
    </row>
    <row r="16" spans="1:5" ht="26.4">
      <c r="A16" s="92" t="s">
        <v>951</v>
      </c>
      <c r="B16" s="2" t="s">
        <v>952</v>
      </c>
      <c r="C16" s="111">
        <v>1177341.24</v>
      </c>
      <c r="D16" s="111">
        <v>0</v>
      </c>
      <c r="E16" s="111">
        <v>1177341.24</v>
      </c>
    </row>
    <row r="17" spans="1:5" ht="13.8">
      <c r="A17" s="107" t="s">
        <v>949</v>
      </c>
      <c r="B17" s="124" t="s">
        <v>118</v>
      </c>
      <c r="C17" s="125">
        <v>1177341.24</v>
      </c>
      <c r="D17" s="125">
        <v>0</v>
      </c>
      <c r="E17" s="125">
        <v>1177341.24</v>
      </c>
    </row>
    <row r="18" spans="1:5" ht="27.6">
      <c r="A18" s="108" t="s">
        <v>953</v>
      </c>
      <c r="B18" s="109" t="s">
        <v>954</v>
      </c>
      <c r="C18" s="115"/>
      <c r="D18" s="110"/>
      <c r="E18" s="110"/>
    </row>
    <row r="19" spans="1:5">
      <c r="A19" s="119" t="s">
        <v>955</v>
      </c>
      <c r="B19" s="116" t="s">
        <v>956</v>
      </c>
      <c r="C19" s="117"/>
      <c r="D19" s="118"/>
      <c r="E19" s="118"/>
    </row>
    <row r="20" spans="1:5">
      <c r="A20" s="92" t="s">
        <v>957</v>
      </c>
      <c r="B20" s="2" t="s">
        <v>956</v>
      </c>
      <c r="C20" s="111">
        <v>989687.96</v>
      </c>
      <c r="D20" s="111">
        <v>989687.96</v>
      </c>
      <c r="E20" s="111">
        <v>0</v>
      </c>
    </row>
    <row r="21" spans="1:5">
      <c r="A21" s="92" t="s">
        <v>958</v>
      </c>
      <c r="B21" s="2" t="s">
        <v>959</v>
      </c>
      <c r="C21" s="111">
        <v>610399.21</v>
      </c>
      <c r="D21" s="111">
        <v>0</v>
      </c>
      <c r="E21" s="111">
        <v>610399.21</v>
      </c>
    </row>
    <row r="22" spans="1:5">
      <c r="A22" s="120" t="s">
        <v>955</v>
      </c>
      <c r="B22" s="121" t="s">
        <v>96</v>
      </c>
      <c r="C22" s="122">
        <v>1600087.17</v>
      </c>
      <c r="D22" s="122">
        <v>989687.96</v>
      </c>
      <c r="E22" s="122">
        <v>610399.21</v>
      </c>
    </row>
    <row r="23" spans="1:5">
      <c r="A23" s="119" t="s">
        <v>960</v>
      </c>
      <c r="B23" s="116" t="s">
        <v>961</v>
      </c>
      <c r="C23" s="117"/>
      <c r="D23" s="118"/>
      <c r="E23" s="118"/>
    </row>
    <row r="24" spans="1:5">
      <c r="A24" s="92" t="s">
        <v>962</v>
      </c>
      <c r="B24" s="2" t="s">
        <v>963</v>
      </c>
      <c r="C24" s="111">
        <v>0</v>
      </c>
      <c r="D24" s="111">
        <v>0</v>
      </c>
      <c r="E24" s="111">
        <v>0</v>
      </c>
    </row>
    <row r="25" spans="1:5">
      <c r="A25" s="92" t="s">
        <v>964</v>
      </c>
      <c r="B25" s="2" t="s">
        <v>965</v>
      </c>
      <c r="C25" s="111">
        <v>0</v>
      </c>
      <c r="D25" s="111">
        <v>0</v>
      </c>
      <c r="E25" s="111">
        <v>0</v>
      </c>
    </row>
    <row r="26" spans="1:5">
      <c r="A26" s="139" t="s">
        <v>960</v>
      </c>
      <c r="B26" s="140" t="s">
        <v>96</v>
      </c>
      <c r="C26" s="141">
        <v>0</v>
      </c>
      <c r="D26" s="141">
        <v>0</v>
      </c>
      <c r="E26" s="141">
        <v>0</v>
      </c>
    </row>
    <row r="27" spans="1:5" ht="26.4">
      <c r="A27" s="120" t="s">
        <v>966</v>
      </c>
      <c r="B27" s="2" t="s">
        <v>967</v>
      </c>
    </row>
    <row r="28" spans="1:5" ht="26.4">
      <c r="A28" s="92" t="s">
        <v>968</v>
      </c>
      <c r="B28" s="2" t="s">
        <v>969</v>
      </c>
      <c r="C28" s="111">
        <v>285376.5</v>
      </c>
      <c r="D28" s="111">
        <v>285376.5</v>
      </c>
      <c r="E28" s="111">
        <v>0</v>
      </c>
    </row>
    <row r="29" spans="1:5" ht="26.4">
      <c r="A29" s="92" t="s">
        <v>970</v>
      </c>
      <c r="B29" s="2" t="s">
        <v>971</v>
      </c>
      <c r="C29" s="111">
        <v>10583.19</v>
      </c>
      <c r="D29" s="111">
        <v>0</v>
      </c>
      <c r="E29" s="111">
        <v>10583.19</v>
      </c>
    </row>
    <row r="30" spans="1:5">
      <c r="A30" s="120" t="s">
        <v>966</v>
      </c>
      <c r="B30" s="121" t="s">
        <v>96</v>
      </c>
      <c r="C30" s="122">
        <v>295959.69</v>
      </c>
      <c r="D30" s="122">
        <v>285376.5</v>
      </c>
      <c r="E30" s="122">
        <v>10583.19</v>
      </c>
    </row>
    <row r="31" spans="1:5" ht="39.6">
      <c r="A31" s="119" t="s">
        <v>972</v>
      </c>
      <c r="B31" s="116" t="s">
        <v>1440</v>
      </c>
      <c r="C31" s="117"/>
      <c r="D31" s="118"/>
      <c r="E31" s="118"/>
    </row>
    <row r="32" spans="1:5" ht="39.6">
      <c r="A32" s="92" t="s">
        <v>973</v>
      </c>
      <c r="B32" s="2" t="s">
        <v>1441</v>
      </c>
      <c r="C32" s="111">
        <v>43068.4</v>
      </c>
      <c r="D32" s="111">
        <v>43068.4</v>
      </c>
      <c r="E32" s="111">
        <v>0</v>
      </c>
    </row>
    <row r="33" spans="1:5" ht="52.8">
      <c r="A33" s="92" t="s">
        <v>974</v>
      </c>
      <c r="B33" s="2" t="s">
        <v>1442</v>
      </c>
      <c r="C33" s="111">
        <v>80672.570000000007</v>
      </c>
      <c r="D33" s="111">
        <v>0</v>
      </c>
      <c r="E33" s="111">
        <v>80672.570000000007</v>
      </c>
    </row>
    <row r="34" spans="1:5">
      <c r="A34" s="120" t="s">
        <v>972</v>
      </c>
      <c r="B34" s="121" t="s">
        <v>96</v>
      </c>
      <c r="C34" s="122">
        <v>123740.97</v>
      </c>
      <c r="D34" s="122">
        <v>43068.4</v>
      </c>
      <c r="E34" s="122">
        <v>80672.570000000007</v>
      </c>
    </row>
    <row r="35" spans="1:5">
      <c r="A35" s="119" t="s">
        <v>975</v>
      </c>
      <c r="B35" s="116" t="s">
        <v>976</v>
      </c>
      <c r="C35" s="117"/>
      <c r="D35" s="118"/>
      <c r="E35" s="118"/>
    </row>
    <row r="36" spans="1:5">
      <c r="A36" s="92" t="s">
        <v>977</v>
      </c>
      <c r="B36" s="2" t="s">
        <v>976</v>
      </c>
      <c r="C36" s="111">
        <v>0</v>
      </c>
      <c r="D36" s="111">
        <v>0</v>
      </c>
      <c r="E36" s="111">
        <v>0</v>
      </c>
    </row>
    <row r="37" spans="1:5" ht="26.4">
      <c r="A37" s="92" t="s">
        <v>978</v>
      </c>
      <c r="B37" s="2" t="s">
        <v>1443</v>
      </c>
      <c r="C37" s="111">
        <v>0</v>
      </c>
      <c r="D37" s="111">
        <v>0</v>
      </c>
      <c r="E37" s="111">
        <v>0</v>
      </c>
    </row>
    <row r="38" spans="1:5">
      <c r="A38" s="120" t="s">
        <v>975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6.4">
      <c r="A39" s="119" t="s">
        <v>979</v>
      </c>
      <c r="B39" s="116" t="s">
        <v>980</v>
      </c>
      <c r="C39" s="117"/>
      <c r="D39" s="118"/>
      <c r="E39" s="118"/>
    </row>
    <row r="40" spans="1:5" ht="26.4">
      <c r="A40" s="92" t="s">
        <v>981</v>
      </c>
      <c r="B40" s="2" t="s">
        <v>980</v>
      </c>
      <c r="C40" s="111">
        <v>0</v>
      </c>
      <c r="D40" s="111">
        <v>0</v>
      </c>
      <c r="E40" s="111">
        <v>0</v>
      </c>
    </row>
    <row r="41" spans="1:5" ht="39.6">
      <c r="A41" s="92" t="s">
        <v>982</v>
      </c>
      <c r="B41" s="2" t="s">
        <v>1444</v>
      </c>
      <c r="C41" s="111">
        <v>0</v>
      </c>
      <c r="D41" s="111">
        <v>0</v>
      </c>
      <c r="E41" s="111">
        <v>0</v>
      </c>
    </row>
    <row r="42" spans="1:5">
      <c r="A42" s="139" t="s">
        <v>979</v>
      </c>
      <c r="B42" s="140" t="s">
        <v>96</v>
      </c>
      <c r="C42" s="141">
        <v>0</v>
      </c>
      <c r="D42" s="141">
        <v>0</v>
      </c>
      <c r="E42" s="141">
        <v>0</v>
      </c>
    </row>
    <row r="43" spans="1:5" ht="26.4">
      <c r="A43" s="120" t="s">
        <v>983</v>
      </c>
      <c r="B43" s="2" t="s">
        <v>1445</v>
      </c>
    </row>
    <row r="44" spans="1:5" ht="26.4">
      <c r="A44" s="92" t="s">
        <v>984</v>
      </c>
      <c r="B44" s="2" t="s">
        <v>1445</v>
      </c>
      <c r="C44" s="111">
        <v>0</v>
      </c>
      <c r="D44" s="111">
        <v>0</v>
      </c>
      <c r="E44" s="111">
        <v>0</v>
      </c>
    </row>
    <row r="45" spans="1:5" ht="26.4">
      <c r="A45" s="92" t="s">
        <v>985</v>
      </c>
      <c r="B45" s="2" t="s">
        <v>1446</v>
      </c>
      <c r="C45" s="111">
        <v>0</v>
      </c>
      <c r="D45" s="111">
        <v>0</v>
      </c>
      <c r="E45" s="111">
        <v>0</v>
      </c>
    </row>
    <row r="46" spans="1:5">
      <c r="A46" s="120" t="s">
        <v>983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3.8">
      <c r="A47" s="107" t="s">
        <v>953</v>
      </c>
      <c r="B47" s="124" t="s">
        <v>118</v>
      </c>
      <c r="C47" s="125">
        <v>2019787.8299999998</v>
      </c>
      <c r="D47" s="125">
        <v>1318132.8599999999</v>
      </c>
      <c r="E47" s="125">
        <v>701654.97</v>
      </c>
    </row>
    <row r="48" spans="1:5" ht="13.8">
      <c r="A48" s="108" t="s">
        <v>986</v>
      </c>
      <c r="B48" s="109" t="s">
        <v>987</v>
      </c>
      <c r="C48" s="115"/>
      <c r="D48" s="110"/>
      <c r="E48" s="110"/>
    </row>
    <row r="49" spans="1:5">
      <c r="A49" s="119" t="s">
        <v>988</v>
      </c>
      <c r="B49" s="116" t="s">
        <v>989</v>
      </c>
      <c r="C49" s="117"/>
      <c r="D49" s="118"/>
      <c r="E49" s="118"/>
    </row>
    <row r="50" spans="1:5" ht="27" customHeight="1">
      <c r="A50" s="92" t="s">
        <v>990</v>
      </c>
      <c r="B50" s="2" t="s">
        <v>1447</v>
      </c>
      <c r="C50" s="111">
        <v>561000</v>
      </c>
      <c r="D50" s="111">
        <v>561000</v>
      </c>
      <c r="E50" s="111">
        <v>0</v>
      </c>
    </row>
    <row r="51" spans="1:5" ht="26.4">
      <c r="A51" s="92" t="s">
        <v>991</v>
      </c>
      <c r="B51" s="2" t="s">
        <v>1448</v>
      </c>
      <c r="C51" s="111">
        <v>484500</v>
      </c>
      <c r="D51" s="111">
        <v>0</v>
      </c>
      <c r="E51" s="111">
        <v>484500</v>
      </c>
    </row>
    <row r="52" spans="1:5">
      <c r="A52" s="120" t="s">
        <v>988</v>
      </c>
      <c r="B52" s="121" t="s">
        <v>96</v>
      </c>
      <c r="C52" s="122">
        <v>1045500</v>
      </c>
      <c r="D52" s="122">
        <v>561000</v>
      </c>
      <c r="E52" s="122">
        <v>484500</v>
      </c>
    </row>
    <row r="53" spans="1:5">
      <c r="A53" s="119" t="s">
        <v>992</v>
      </c>
      <c r="B53" s="116" t="s">
        <v>993</v>
      </c>
      <c r="C53" s="117"/>
      <c r="D53" s="118"/>
      <c r="E53" s="118"/>
    </row>
    <row r="54" spans="1:5" ht="26.4">
      <c r="A54" s="92" t="s">
        <v>994</v>
      </c>
      <c r="B54" s="2" t="s">
        <v>995</v>
      </c>
      <c r="C54" s="111">
        <v>1401750</v>
      </c>
      <c r="D54" s="111">
        <v>1401750</v>
      </c>
      <c r="E54" s="111">
        <v>0</v>
      </c>
    </row>
    <row r="55" spans="1:5" ht="26.4">
      <c r="A55" s="92" t="s">
        <v>996</v>
      </c>
      <c r="B55" s="2" t="s">
        <v>997</v>
      </c>
      <c r="C55" s="111">
        <v>1211250</v>
      </c>
      <c r="D55" s="111">
        <v>0</v>
      </c>
      <c r="E55" s="111">
        <v>1211250</v>
      </c>
    </row>
    <row r="56" spans="1:5">
      <c r="A56" s="120" t="s">
        <v>992</v>
      </c>
      <c r="B56" s="121" t="s">
        <v>96</v>
      </c>
      <c r="C56" s="122">
        <v>2613000</v>
      </c>
      <c r="D56" s="122">
        <v>1401750</v>
      </c>
      <c r="E56" s="122">
        <v>1211250</v>
      </c>
    </row>
    <row r="57" spans="1:5" ht="13.8">
      <c r="A57" s="107" t="s">
        <v>986</v>
      </c>
      <c r="B57" s="124" t="s">
        <v>118</v>
      </c>
      <c r="C57" s="125">
        <v>3658500</v>
      </c>
      <c r="D57" s="125">
        <v>1962750</v>
      </c>
      <c r="E57" s="125">
        <v>1695750</v>
      </c>
    </row>
    <row r="58" spans="1:5" ht="27.6">
      <c r="A58" s="108" t="s">
        <v>998</v>
      </c>
      <c r="B58" s="109" t="s">
        <v>999</v>
      </c>
      <c r="C58" s="115"/>
      <c r="D58" s="110"/>
      <c r="E58" s="110"/>
    </row>
    <row r="59" spans="1:5">
      <c r="A59" s="119" t="s">
        <v>1000</v>
      </c>
      <c r="B59" s="116" t="s">
        <v>87</v>
      </c>
      <c r="C59" s="117"/>
      <c r="D59" s="118"/>
      <c r="E59" s="118"/>
    </row>
    <row r="60" spans="1:5">
      <c r="A60" s="92" t="s">
        <v>1001</v>
      </c>
      <c r="B60" s="2" t="s">
        <v>1002</v>
      </c>
      <c r="C60" s="111">
        <v>0</v>
      </c>
      <c r="D60" s="111">
        <v>0</v>
      </c>
      <c r="E60" s="111">
        <v>0</v>
      </c>
    </row>
    <row r="61" spans="1:5">
      <c r="A61" s="119" t="s">
        <v>1003</v>
      </c>
      <c r="B61" s="116" t="s">
        <v>87</v>
      </c>
      <c r="C61" s="117"/>
      <c r="D61" s="118"/>
      <c r="E61" s="118"/>
    </row>
    <row r="62" spans="1:5">
      <c r="A62" s="92" t="s">
        <v>1004</v>
      </c>
      <c r="B62" s="2" t="s">
        <v>1005</v>
      </c>
      <c r="C62" s="111">
        <v>0</v>
      </c>
      <c r="D62" s="111">
        <v>0</v>
      </c>
      <c r="E62" s="111">
        <v>0</v>
      </c>
    </row>
    <row r="63" spans="1:5" ht="13.8">
      <c r="A63" s="127" t="s">
        <v>998</v>
      </c>
      <c r="B63" s="128" t="s">
        <v>118</v>
      </c>
      <c r="C63" s="129">
        <v>0</v>
      </c>
      <c r="D63" s="129">
        <v>0</v>
      </c>
      <c r="E63" s="129">
        <v>0</v>
      </c>
    </row>
    <row r="64" spans="1:5" ht="75.75" customHeight="1">
      <c r="A64" s="108" t="s">
        <v>1006</v>
      </c>
      <c r="B64" s="109" t="s">
        <v>1473</v>
      </c>
      <c r="C64" s="115"/>
      <c r="D64" s="110"/>
      <c r="E64" s="110"/>
    </row>
    <row r="65" spans="1:5">
      <c r="A65" s="119" t="s">
        <v>1007</v>
      </c>
      <c r="B65" s="116" t="s">
        <v>87</v>
      </c>
      <c r="C65" s="117"/>
      <c r="D65" s="118"/>
      <c r="E65" s="118"/>
    </row>
    <row r="66" spans="1:5" ht="26.4">
      <c r="A66" s="92" t="s">
        <v>1008</v>
      </c>
      <c r="B66" s="2" t="s">
        <v>1449</v>
      </c>
      <c r="C66" s="111">
        <v>0</v>
      </c>
      <c r="D66" s="111">
        <v>0</v>
      </c>
      <c r="E66" s="111">
        <v>0</v>
      </c>
    </row>
    <row r="67" spans="1:5">
      <c r="A67" s="119" t="s">
        <v>1009</v>
      </c>
      <c r="B67" s="116" t="s">
        <v>1010</v>
      </c>
      <c r="C67" s="117"/>
      <c r="D67" s="118"/>
      <c r="E67" s="118"/>
    </row>
    <row r="68" spans="1:5">
      <c r="A68" s="92" t="s">
        <v>1011</v>
      </c>
      <c r="B68" s="2" t="s">
        <v>1012</v>
      </c>
      <c r="C68" s="111">
        <v>0</v>
      </c>
      <c r="D68" s="111">
        <v>0</v>
      </c>
      <c r="E68" s="111">
        <v>0</v>
      </c>
    </row>
    <row r="69" spans="1:5">
      <c r="A69" s="92" t="s">
        <v>1013</v>
      </c>
      <c r="B69" s="2" t="s">
        <v>1014</v>
      </c>
      <c r="C69" s="111">
        <v>0</v>
      </c>
      <c r="D69" s="111">
        <v>0</v>
      </c>
      <c r="E69" s="111">
        <v>0</v>
      </c>
    </row>
    <row r="70" spans="1:5">
      <c r="A70" s="92" t="s">
        <v>1015</v>
      </c>
      <c r="B70" s="2" t="s">
        <v>1016</v>
      </c>
      <c r="C70" s="111">
        <v>0</v>
      </c>
      <c r="D70" s="111">
        <v>0</v>
      </c>
      <c r="E70" s="111">
        <v>0</v>
      </c>
    </row>
    <row r="71" spans="1:5">
      <c r="A71" s="120" t="s">
        <v>1009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3.8">
      <c r="A72" s="107" t="s">
        <v>1006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3.8">
      <c r="A73" s="108" t="s">
        <v>1017</v>
      </c>
      <c r="B73" s="109" t="s">
        <v>1018</v>
      </c>
      <c r="C73" s="115"/>
      <c r="D73" s="110"/>
      <c r="E73" s="110"/>
    </row>
    <row r="74" spans="1:5">
      <c r="A74" s="119" t="s">
        <v>1019</v>
      </c>
      <c r="B74" s="116" t="s">
        <v>1020</v>
      </c>
      <c r="C74" s="117"/>
      <c r="D74" s="118"/>
      <c r="E74" s="118"/>
    </row>
    <row r="75" spans="1:5">
      <c r="A75" s="92" t="s">
        <v>1021</v>
      </c>
      <c r="B75" s="2" t="s">
        <v>1020</v>
      </c>
      <c r="C75" s="111">
        <v>0</v>
      </c>
      <c r="D75" s="111">
        <v>0</v>
      </c>
      <c r="E75" s="111">
        <v>0</v>
      </c>
    </row>
    <row r="76" spans="1:5" ht="27" customHeight="1">
      <c r="A76" s="92" t="s">
        <v>1022</v>
      </c>
      <c r="B76" s="2" t="s">
        <v>1450</v>
      </c>
      <c r="C76" s="111">
        <v>0</v>
      </c>
      <c r="D76" s="111">
        <v>0</v>
      </c>
      <c r="E76" s="111">
        <v>0</v>
      </c>
    </row>
    <row r="77" spans="1:5">
      <c r="A77" s="120" t="s">
        <v>1019</v>
      </c>
      <c r="B77" s="121" t="s">
        <v>96</v>
      </c>
      <c r="C77" s="122">
        <v>0</v>
      </c>
      <c r="D77" s="122">
        <v>0</v>
      </c>
      <c r="E77" s="122">
        <v>0</v>
      </c>
    </row>
    <row r="78" spans="1:5">
      <c r="A78" s="119" t="s">
        <v>1023</v>
      </c>
      <c r="B78" s="116" t="s">
        <v>1024</v>
      </c>
      <c r="C78" s="117"/>
      <c r="D78" s="118"/>
      <c r="E78" s="118"/>
    </row>
    <row r="79" spans="1:5">
      <c r="A79" s="92" t="s">
        <v>1025</v>
      </c>
      <c r="B79" s="2" t="s">
        <v>1024</v>
      </c>
      <c r="C79" s="111">
        <v>0</v>
      </c>
      <c r="D79" s="111">
        <v>0</v>
      </c>
      <c r="E79" s="111">
        <v>0</v>
      </c>
    </row>
    <row r="80" spans="1:5" ht="26.4">
      <c r="A80" s="92" t="s">
        <v>1026</v>
      </c>
      <c r="B80" s="2" t="s">
        <v>1451</v>
      </c>
      <c r="C80" s="111">
        <v>0</v>
      </c>
      <c r="D80" s="111">
        <v>0</v>
      </c>
      <c r="E80" s="111">
        <v>0</v>
      </c>
    </row>
    <row r="81" spans="1:5">
      <c r="A81" s="120" t="s">
        <v>1023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3.8">
      <c r="A82" s="107" t="s">
        <v>1017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3.8">
      <c r="A83" s="108" t="s">
        <v>1027</v>
      </c>
      <c r="B83" s="109" t="s">
        <v>1028</v>
      </c>
      <c r="C83" s="115"/>
      <c r="D83" s="110"/>
      <c r="E83" s="110"/>
    </row>
    <row r="84" spans="1:5">
      <c r="A84" s="119" t="s">
        <v>1029</v>
      </c>
      <c r="B84" s="116" t="s">
        <v>87</v>
      </c>
      <c r="C84" s="117"/>
      <c r="D84" s="118"/>
      <c r="E84" s="118"/>
    </row>
    <row r="85" spans="1:5">
      <c r="A85" s="112" t="s">
        <v>1030</v>
      </c>
      <c r="B85" s="113" t="s">
        <v>1031</v>
      </c>
      <c r="C85" s="114">
        <v>0</v>
      </c>
      <c r="D85" s="114">
        <v>0</v>
      </c>
      <c r="E85" s="114">
        <v>0</v>
      </c>
    </row>
    <row r="86" spans="1:5">
      <c r="A86" s="120" t="s">
        <v>1032</v>
      </c>
      <c r="B86" s="2" t="s">
        <v>87</v>
      </c>
    </row>
    <row r="87" spans="1:5">
      <c r="A87" s="92" t="s">
        <v>1033</v>
      </c>
      <c r="B87" s="2" t="s">
        <v>1034</v>
      </c>
      <c r="C87" s="111">
        <v>0</v>
      </c>
      <c r="D87" s="111">
        <v>0</v>
      </c>
      <c r="E87" s="111">
        <v>0</v>
      </c>
    </row>
    <row r="88" spans="1:5" ht="26.4">
      <c r="A88" s="119" t="s">
        <v>1035</v>
      </c>
      <c r="B88" s="116" t="s">
        <v>1452</v>
      </c>
      <c r="C88" s="117"/>
      <c r="D88" s="118"/>
      <c r="E88" s="118"/>
    </row>
    <row r="89" spans="1:5" ht="26.4">
      <c r="A89" s="92" t="s">
        <v>1036</v>
      </c>
      <c r="B89" s="2" t="s">
        <v>1453</v>
      </c>
      <c r="C89" s="111">
        <v>9381.51</v>
      </c>
      <c r="D89" s="111">
        <v>9381.51</v>
      </c>
      <c r="E89" s="111">
        <v>0</v>
      </c>
    </row>
    <row r="90" spans="1:5" ht="26.4">
      <c r="A90" s="92" t="s">
        <v>1037</v>
      </c>
      <c r="B90" s="2" t="s">
        <v>1454</v>
      </c>
      <c r="C90" s="111">
        <v>29412.92</v>
      </c>
      <c r="D90" s="111">
        <v>0</v>
      </c>
      <c r="E90" s="111">
        <v>29412.92</v>
      </c>
    </row>
    <row r="91" spans="1:5">
      <c r="A91" s="92" t="s">
        <v>1038</v>
      </c>
      <c r="B91" s="2" t="s">
        <v>1039</v>
      </c>
      <c r="C91" s="111">
        <v>0</v>
      </c>
      <c r="D91" s="111">
        <v>0</v>
      </c>
      <c r="E91" s="111">
        <v>0</v>
      </c>
    </row>
    <row r="92" spans="1:5">
      <c r="A92" s="120" t="s">
        <v>1035</v>
      </c>
      <c r="B92" s="121" t="s">
        <v>96</v>
      </c>
      <c r="C92" s="122">
        <v>38794.43</v>
      </c>
      <c r="D92" s="122">
        <v>9381.51</v>
      </c>
      <c r="E92" s="122">
        <v>29412.92</v>
      </c>
    </row>
    <row r="93" spans="1:5">
      <c r="A93" s="119" t="s">
        <v>1040</v>
      </c>
      <c r="B93" s="116" t="s">
        <v>87</v>
      </c>
      <c r="C93" s="117"/>
      <c r="D93" s="118"/>
      <c r="E93" s="118"/>
    </row>
    <row r="94" spans="1:5">
      <c r="A94" s="92" t="s">
        <v>1041</v>
      </c>
      <c r="B94" s="2" t="s">
        <v>1042</v>
      </c>
      <c r="C94" s="111">
        <v>0</v>
      </c>
      <c r="D94" s="111">
        <v>0</v>
      </c>
      <c r="E94" s="111">
        <v>0</v>
      </c>
    </row>
    <row r="95" spans="1:5">
      <c r="A95" s="119" t="s">
        <v>1043</v>
      </c>
      <c r="B95" s="116" t="s">
        <v>87</v>
      </c>
      <c r="C95" s="117"/>
      <c r="D95" s="118"/>
      <c r="E95" s="118"/>
    </row>
    <row r="96" spans="1:5" ht="26.4">
      <c r="A96" s="92" t="s">
        <v>1044</v>
      </c>
      <c r="B96" s="2" t="s">
        <v>1045</v>
      </c>
      <c r="C96" s="111">
        <v>156164.01</v>
      </c>
      <c r="D96" s="111">
        <v>156164.01</v>
      </c>
      <c r="E96" s="111">
        <v>0</v>
      </c>
    </row>
    <row r="97" spans="1:5" ht="26.4">
      <c r="A97" s="119" t="s">
        <v>1046</v>
      </c>
      <c r="B97" s="116" t="s">
        <v>1047</v>
      </c>
      <c r="C97" s="117"/>
      <c r="D97" s="118"/>
      <c r="E97" s="118"/>
    </row>
    <row r="98" spans="1:5" ht="26.4">
      <c r="A98" s="92" t="s">
        <v>1048</v>
      </c>
      <c r="B98" s="2" t="s">
        <v>1047</v>
      </c>
      <c r="C98" s="111">
        <v>0</v>
      </c>
      <c r="D98" s="111">
        <v>0</v>
      </c>
      <c r="E98" s="111">
        <v>0</v>
      </c>
    </row>
    <row r="99" spans="1:5" ht="26.4">
      <c r="A99" s="92" t="s">
        <v>1049</v>
      </c>
      <c r="B99" s="147" t="s">
        <v>1474</v>
      </c>
      <c r="C99" s="111">
        <v>0</v>
      </c>
      <c r="D99" s="111">
        <v>0</v>
      </c>
      <c r="E99" s="111">
        <v>0</v>
      </c>
    </row>
    <row r="100" spans="1:5">
      <c r="A100" s="120" t="s">
        <v>1046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>
      <c r="A101" s="119" t="s">
        <v>1050</v>
      </c>
      <c r="B101" s="116" t="s">
        <v>1051</v>
      </c>
      <c r="C101" s="117"/>
      <c r="D101" s="118"/>
      <c r="E101" s="118"/>
    </row>
    <row r="102" spans="1:5">
      <c r="A102" s="92" t="s">
        <v>1052</v>
      </c>
      <c r="B102" s="2" t="s">
        <v>1053</v>
      </c>
      <c r="C102" s="111">
        <v>863291.19</v>
      </c>
      <c r="D102" s="111">
        <v>863291.19</v>
      </c>
      <c r="E102" s="111">
        <v>0</v>
      </c>
    </row>
    <row r="103" spans="1:5">
      <c r="A103" s="92" t="s">
        <v>1054</v>
      </c>
      <c r="B103" s="2" t="s">
        <v>1055</v>
      </c>
      <c r="C103" s="111">
        <v>1056713.68</v>
      </c>
      <c r="D103" s="111">
        <v>1056713.68</v>
      </c>
      <c r="E103" s="111">
        <v>0</v>
      </c>
    </row>
    <row r="104" spans="1:5">
      <c r="A104" s="92" t="s">
        <v>1056</v>
      </c>
      <c r="B104" s="2" t="s">
        <v>1057</v>
      </c>
      <c r="C104" s="111">
        <v>393346.6</v>
      </c>
      <c r="D104" s="111">
        <v>393346.6</v>
      </c>
      <c r="E104" s="111">
        <v>0</v>
      </c>
    </row>
    <row r="105" spans="1:5">
      <c r="A105" s="92" t="s">
        <v>1058</v>
      </c>
      <c r="B105" s="2" t="s">
        <v>1059</v>
      </c>
      <c r="C105" s="111">
        <v>647976.07999999996</v>
      </c>
      <c r="D105" s="111">
        <v>647976.07999999996</v>
      </c>
      <c r="E105" s="111">
        <v>0</v>
      </c>
    </row>
    <row r="106" spans="1:5">
      <c r="A106" s="92" t="s">
        <v>1060</v>
      </c>
      <c r="B106" s="2" t="s">
        <v>1061</v>
      </c>
      <c r="C106" s="111">
        <v>767783.11</v>
      </c>
      <c r="D106" s="111">
        <v>767783.11</v>
      </c>
      <c r="E106" s="111">
        <v>0</v>
      </c>
    </row>
    <row r="107" spans="1:5">
      <c r="A107" s="92" t="s">
        <v>1062</v>
      </c>
      <c r="B107" s="2" t="s">
        <v>1063</v>
      </c>
      <c r="C107" s="111">
        <v>0</v>
      </c>
      <c r="D107" s="111">
        <v>0</v>
      </c>
      <c r="E107" s="111">
        <v>0</v>
      </c>
    </row>
    <row r="108" spans="1:5">
      <c r="A108" s="139" t="s">
        <v>1050</v>
      </c>
      <c r="B108" s="140" t="s">
        <v>96</v>
      </c>
      <c r="C108" s="141">
        <v>3729110.6599999997</v>
      </c>
      <c r="D108" s="141">
        <v>3729110.6599999997</v>
      </c>
      <c r="E108" s="141">
        <v>0</v>
      </c>
    </row>
    <row r="109" spans="1:5">
      <c r="A109" s="120" t="s">
        <v>1064</v>
      </c>
      <c r="B109" s="2" t="s">
        <v>87</v>
      </c>
    </row>
    <row r="110" spans="1:5" ht="26.4">
      <c r="A110" s="143" t="s">
        <v>1065</v>
      </c>
      <c r="B110" s="144" t="s">
        <v>1066</v>
      </c>
      <c r="C110" s="145">
        <v>0</v>
      </c>
      <c r="D110" s="145">
        <v>0</v>
      </c>
      <c r="E110" s="145">
        <v>0</v>
      </c>
    </row>
    <row r="111" spans="1:5">
      <c r="A111" s="120" t="s">
        <v>1067</v>
      </c>
      <c r="B111" s="2" t="s">
        <v>719</v>
      </c>
    </row>
    <row r="112" spans="1:5">
      <c r="A112" s="92" t="s">
        <v>1068</v>
      </c>
      <c r="B112" s="2" t="s">
        <v>719</v>
      </c>
      <c r="C112" s="111">
        <v>3368.32</v>
      </c>
      <c r="D112" s="111">
        <v>3368.32</v>
      </c>
      <c r="E112" s="111">
        <v>0</v>
      </c>
    </row>
    <row r="113" spans="1:5">
      <c r="A113" s="92" t="s">
        <v>1069</v>
      </c>
      <c r="B113" s="2" t="s">
        <v>1070</v>
      </c>
      <c r="C113" s="111">
        <v>45049994.850000001</v>
      </c>
      <c r="D113" s="111">
        <v>45049994.850000001</v>
      </c>
      <c r="E113" s="111">
        <v>0</v>
      </c>
    </row>
    <row r="114" spans="1:5">
      <c r="A114" s="120" t="s">
        <v>1067</v>
      </c>
      <c r="B114" s="121" t="s">
        <v>96</v>
      </c>
      <c r="C114" s="122">
        <v>45053363.170000002</v>
      </c>
      <c r="D114" s="122">
        <v>45053363.170000002</v>
      </c>
      <c r="E114" s="122">
        <v>0</v>
      </c>
    </row>
    <row r="115" spans="1:5" ht="13.8">
      <c r="A115" s="107" t="s">
        <v>1027</v>
      </c>
      <c r="B115" s="124" t="s">
        <v>118</v>
      </c>
      <c r="C115" s="125">
        <v>48977432.270000003</v>
      </c>
      <c r="D115" s="125">
        <v>48948019.350000001</v>
      </c>
      <c r="E115" s="125">
        <v>29412.92</v>
      </c>
    </row>
    <row r="116" spans="1:5" ht="13.8">
      <c r="A116" s="108" t="s">
        <v>1071</v>
      </c>
      <c r="B116" s="109" t="s">
        <v>87</v>
      </c>
      <c r="C116" s="115"/>
      <c r="D116" s="110"/>
      <c r="E116" s="110"/>
    </row>
    <row r="117" spans="1:5">
      <c r="A117" s="92" t="s">
        <v>1072</v>
      </c>
      <c r="B117" s="2" t="s">
        <v>1073</v>
      </c>
      <c r="C117" s="111">
        <v>57234617.399999999</v>
      </c>
      <c r="D117" s="111">
        <v>53630458.270000003</v>
      </c>
      <c r="E117" s="111">
        <v>3604159.13</v>
      </c>
    </row>
    <row r="118" spans="1:5" ht="13.8">
      <c r="A118" s="127" t="s">
        <v>1071</v>
      </c>
      <c r="B118" s="128" t="s">
        <v>118</v>
      </c>
      <c r="C118" s="129">
        <v>57234617.399999999</v>
      </c>
      <c r="D118" s="129">
        <v>53630458.270000003</v>
      </c>
      <c r="E118" s="129">
        <v>3604159.13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  <rowBreaks count="4" manualBreakCount="4">
    <brk id="26" max="16383" man="1"/>
    <brk id="42" max="16383" man="1"/>
    <brk id="85" max="16383" man="1"/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70" t="s">
        <v>4</v>
      </c>
      <c r="B1" s="171"/>
      <c r="C1" s="171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3.8">
      <c r="A3" s="109" t="s">
        <v>1074</v>
      </c>
      <c r="B3" s="109" t="s">
        <v>1075</v>
      </c>
      <c r="C3" s="110"/>
    </row>
    <row r="4" spans="1:4">
      <c r="A4" s="130" t="s">
        <v>1076</v>
      </c>
      <c r="B4" s="116" t="s">
        <v>1077</v>
      </c>
      <c r="C4" s="118"/>
    </row>
    <row r="5" spans="1:4">
      <c r="A5" s="92" t="s">
        <v>1078</v>
      </c>
      <c r="B5" s="2" t="s">
        <v>1079</v>
      </c>
      <c r="C5" s="111">
        <v>35058188.43</v>
      </c>
    </row>
    <row r="6" spans="1:4">
      <c r="A6" s="92" t="s">
        <v>1080</v>
      </c>
      <c r="B6" s="2" t="s">
        <v>1081</v>
      </c>
      <c r="C6" s="111">
        <v>34502837.450000003</v>
      </c>
    </row>
    <row r="7" spans="1:4">
      <c r="A7" s="92" t="s">
        <v>1082</v>
      </c>
      <c r="B7" s="2" t="s">
        <v>1083</v>
      </c>
      <c r="C7" s="111">
        <v>24314.78</v>
      </c>
    </row>
    <row r="8" spans="1:4">
      <c r="A8" s="92" t="s">
        <v>1084</v>
      </c>
      <c r="B8" s="2" t="s">
        <v>1085</v>
      </c>
      <c r="C8" s="111">
        <v>0</v>
      </c>
    </row>
    <row r="9" spans="1:4">
      <c r="A9" s="123" t="s">
        <v>1076</v>
      </c>
      <c r="B9" s="121" t="s">
        <v>96</v>
      </c>
      <c r="C9" s="122">
        <v>69585340.659999996</v>
      </c>
    </row>
    <row r="10" spans="1:4">
      <c r="A10" s="130" t="s">
        <v>1086</v>
      </c>
      <c r="B10" s="116" t="s">
        <v>1087</v>
      </c>
      <c r="C10" s="118"/>
    </row>
    <row r="11" spans="1:4">
      <c r="A11" s="92" t="s">
        <v>1088</v>
      </c>
      <c r="B11" s="2" t="s">
        <v>1089</v>
      </c>
      <c r="C11" s="111">
        <v>14616.02</v>
      </c>
    </row>
    <row r="12" spans="1:4" ht="26.4">
      <c r="A12" s="92" t="s">
        <v>1090</v>
      </c>
      <c r="B12" s="2" t="s">
        <v>1091</v>
      </c>
      <c r="C12" s="111">
        <v>8172100.8200000003</v>
      </c>
    </row>
    <row r="13" spans="1:4">
      <c r="A13" s="92" t="s">
        <v>1092</v>
      </c>
      <c r="B13" s="2" t="s">
        <v>1093</v>
      </c>
      <c r="C13" s="111">
        <v>1998832.68</v>
      </c>
    </row>
    <row r="14" spans="1:4">
      <c r="A14" s="92" t="s">
        <v>1094</v>
      </c>
      <c r="B14" s="2" t="s">
        <v>1095</v>
      </c>
      <c r="C14" s="111">
        <v>0</v>
      </c>
    </row>
    <row r="15" spans="1:4">
      <c r="A15" s="123" t="s">
        <v>1086</v>
      </c>
      <c r="B15" s="121" t="s">
        <v>96</v>
      </c>
      <c r="C15" s="122">
        <v>10185549.52</v>
      </c>
    </row>
    <row r="16" spans="1:4">
      <c r="A16" s="130" t="s">
        <v>1096</v>
      </c>
      <c r="B16" s="116" t="s">
        <v>1097</v>
      </c>
      <c r="C16" s="118"/>
    </row>
    <row r="17" spans="1:3">
      <c r="A17" s="92" t="s">
        <v>1098</v>
      </c>
      <c r="B17" s="2" t="s">
        <v>1099</v>
      </c>
      <c r="C17" s="111">
        <v>21879074.690000001</v>
      </c>
    </row>
    <row r="18" spans="1:3">
      <c r="A18" s="92" t="s">
        <v>1100</v>
      </c>
      <c r="B18" s="2" t="s">
        <v>1101</v>
      </c>
      <c r="C18" s="111">
        <v>765.5</v>
      </c>
    </row>
    <row r="19" spans="1:3">
      <c r="A19" s="92" t="s">
        <v>1102</v>
      </c>
      <c r="B19" s="2" t="s">
        <v>1103</v>
      </c>
      <c r="C19" s="111">
        <v>0</v>
      </c>
    </row>
    <row r="20" spans="1:3" ht="26.4">
      <c r="A20" s="92" t="s">
        <v>1104</v>
      </c>
      <c r="B20" s="2" t="s">
        <v>1455</v>
      </c>
      <c r="C20" s="111">
        <v>4253937.87</v>
      </c>
    </row>
    <row r="21" spans="1:3">
      <c r="A21" s="92" t="s">
        <v>1105</v>
      </c>
      <c r="B21" s="2" t="s">
        <v>1106</v>
      </c>
      <c r="C21" s="111">
        <v>224808.61</v>
      </c>
    </row>
    <row r="22" spans="1:3">
      <c r="A22" s="92" t="s">
        <v>1107</v>
      </c>
      <c r="B22" s="2" t="s">
        <v>1108</v>
      </c>
      <c r="C22" s="111">
        <v>0</v>
      </c>
    </row>
    <row r="23" spans="1:3">
      <c r="A23" s="123" t="s">
        <v>1096</v>
      </c>
      <c r="B23" s="121" t="s">
        <v>96</v>
      </c>
      <c r="C23" s="122">
        <v>26358586.670000002</v>
      </c>
    </row>
    <row r="24" spans="1:3">
      <c r="A24" s="130" t="s">
        <v>1109</v>
      </c>
      <c r="B24" s="116" t="s">
        <v>1110</v>
      </c>
      <c r="C24" s="118"/>
    </row>
    <row r="25" spans="1:3">
      <c r="A25" s="92" t="s">
        <v>1111</v>
      </c>
      <c r="B25" s="2" t="s">
        <v>1112</v>
      </c>
      <c r="C25" s="111">
        <v>1823609.95</v>
      </c>
    </row>
    <row r="26" spans="1:3">
      <c r="A26" s="92" t="s">
        <v>1113</v>
      </c>
      <c r="B26" s="2" t="s">
        <v>1114</v>
      </c>
      <c r="C26" s="111">
        <v>3976738.87</v>
      </c>
    </row>
    <row r="27" spans="1:3">
      <c r="A27" s="92" t="s">
        <v>1115</v>
      </c>
      <c r="B27" s="2" t="s">
        <v>1116</v>
      </c>
      <c r="C27" s="111">
        <v>0</v>
      </c>
    </row>
    <row r="28" spans="1:3">
      <c r="A28" s="92" t="s">
        <v>1117</v>
      </c>
      <c r="B28" s="2" t="s">
        <v>1118</v>
      </c>
      <c r="C28" s="111">
        <v>31097.4</v>
      </c>
    </row>
    <row r="29" spans="1:3">
      <c r="A29" s="123" t="s">
        <v>1109</v>
      </c>
      <c r="B29" s="121" t="s">
        <v>96</v>
      </c>
      <c r="C29" s="122">
        <v>5831446.2200000007</v>
      </c>
    </row>
    <row r="30" spans="1:3">
      <c r="A30" s="130" t="s">
        <v>1119</v>
      </c>
      <c r="B30" s="116" t="s">
        <v>1120</v>
      </c>
      <c r="C30" s="118"/>
    </row>
    <row r="31" spans="1:3">
      <c r="A31" s="92" t="s">
        <v>1121</v>
      </c>
      <c r="B31" s="2" t="s">
        <v>1122</v>
      </c>
      <c r="C31" s="111">
        <v>0</v>
      </c>
    </row>
    <row r="32" spans="1:3">
      <c r="A32" s="92" t="s">
        <v>1123</v>
      </c>
      <c r="B32" s="2" t="s">
        <v>1124</v>
      </c>
      <c r="C32" s="111">
        <v>47362.03</v>
      </c>
    </row>
    <row r="33" spans="1:3">
      <c r="A33" s="92" t="s">
        <v>1125</v>
      </c>
      <c r="B33" s="2" t="s">
        <v>1126</v>
      </c>
      <c r="C33" s="111">
        <v>0</v>
      </c>
    </row>
    <row r="34" spans="1:3">
      <c r="A34" s="92" t="s">
        <v>1127</v>
      </c>
      <c r="B34" s="2" t="s">
        <v>1128</v>
      </c>
      <c r="C34" s="111">
        <v>38081.910000000003</v>
      </c>
    </row>
    <row r="35" spans="1:3">
      <c r="A35" s="142" t="s">
        <v>1119</v>
      </c>
      <c r="B35" s="140" t="s">
        <v>96</v>
      </c>
      <c r="C35" s="141">
        <v>85443.94</v>
      </c>
    </row>
    <row r="36" spans="1:3">
      <c r="A36" s="123" t="s">
        <v>1129</v>
      </c>
      <c r="B36" s="2" t="s">
        <v>1130</v>
      </c>
    </row>
    <row r="37" spans="1:3">
      <c r="A37" s="92" t="s">
        <v>1131</v>
      </c>
      <c r="B37" s="2" t="s">
        <v>1132</v>
      </c>
      <c r="C37" s="111">
        <v>0</v>
      </c>
    </row>
    <row r="38" spans="1:3">
      <c r="A38" s="92" t="s">
        <v>1133</v>
      </c>
      <c r="B38" s="2" t="s">
        <v>1134</v>
      </c>
      <c r="C38" s="111">
        <v>0</v>
      </c>
    </row>
    <row r="39" spans="1:3">
      <c r="A39" s="123" t="s">
        <v>1129</v>
      </c>
      <c r="B39" s="121" t="s">
        <v>96</v>
      </c>
      <c r="C39" s="122">
        <v>0</v>
      </c>
    </row>
    <row r="40" spans="1:3" ht="13.8">
      <c r="A40" s="107" t="s">
        <v>1074</v>
      </c>
      <c r="B40" s="124" t="s">
        <v>118</v>
      </c>
      <c r="C40" s="125">
        <v>112046367.01000002</v>
      </c>
    </row>
    <row r="41" spans="1:3" ht="13.8">
      <c r="A41" s="109" t="s">
        <v>1135</v>
      </c>
      <c r="B41" s="109" t="s">
        <v>1136</v>
      </c>
      <c r="C41" s="110"/>
    </row>
    <row r="42" spans="1:3">
      <c r="A42" s="130" t="s">
        <v>1137</v>
      </c>
      <c r="B42" s="116" t="s">
        <v>1138</v>
      </c>
      <c r="C42" s="118"/>
    </row>
    <row r="43" spans="1:3">
      <c r="A43" s="92" t="s">
        <v>1139</v>
      </c>
      <c r="B43" s="2" t="s">
        <v>1140</v>
      </c>
      <c r="C43" s="111">
        <v>172630.74</v>
      </c>
    </row>
    <row r="44" spans="1:3">
      <c r="A44" s="92" t="s">
        <v>1141</v>
      </c>
      <c r="B44" s="2" t="s">
        <v>1142</v>
      </c>
      <c r="C44" s="111">
        <v>158086</v>
      </c>
    </row>
    <row r="45" spans="1:3">
      <c r="A45" s="92" t="s">
        <v>1143</v>
      </c>
      <c r="B45" s="2" t="s">
        <v>1144</v>
      </c>
      <c r="C45" s="111">
        <v>1819381.03</v>
      </c>
    </row>
    <row r="46" spans="1:3">
      <c r="A46" s="92" t="s">
        <v>1145</v>
      </c>
      <c r="B46" s="2" t="s">
        <v>1146</v>
      </c>
      <c r="C46" s="111">
        <v>566367.1</v>
      </c>
    </row>
    <row r="47" spans="1:3">
      <c r="A47" s="92" t="s">
        <v>1147</v>
      </c>
      <c r="B47" s="2" t="s">
        <v>1148</v>
      </c>
      <c r="C47" s="111">
        <v>348049.89</v>
      </c>
    </row>
    <row r="48" spans="1:3">
      <c r="A48" s="92" t="s">
        <v>1149</v>
      </c>
      <c r="B48" s="2" t="s">
        <v>1150</v>
      </c>
      <c r="C48" s="111">
        <v>0</v>
      </c>
    </row>
    <row r="49" spans="1:3">
      <c r="A49" s="92" t="s">
        <v>1151</v>
      </c>
      <c r="B49" s="2" t="s">
        <v>1152</v>
      </c>
      <c r="C49" s="111">
        <v>224490.59</v>
      </c>
    </row>
    <row r="50" spans="1:3">
      <c r="A50" s="92" t="s">
        <v>1153</v>
      </c>
      <c r="B50" s="2" t="s">
        <v>1154</v>
      </c>
      <c r="C50" s="111">
        <v>877.71</v>
      </c>
    </row>
    <row r="51" spans="1:3">
      <c r="A51" s="92" t="s">
        <v>1155</v>
      </c>
      <c r="B51" s="2" t="s">
        <v>1156</v>
      </c>
      <c r="C51" s="111">
        <v>0</v>
      </c>
    </row>
    <row r="52" spans="1:3">
      <c r="A52" s="92" t="s">
        <v>1157</v>
      </c>
      <c r="B52" s="2" t="s">
        <v>1158</v>
      </c>
      <c r="C52" s="111">
        <v>222514.74</v>
      </c>
    </row>
    <row r="53" spans="1:3">
      <c r="A53" s="123" t="s">
        <v>1137</v>
      </c>
      <c r="B53" s="121" t="s">
        <v>96</v>
      </c>
      <c r="C53" s="122">
        <v>3512397.8</v>
      </c>
    </row>
    <row r="54" spans="1:3">
      <c r="A54" s="130" t="s">
        <v>1159</v>
      </c>
      <c r="B54" s="116" t="s">
        <v>1160</v>
      </c>
      <c r="C54" s="118"/>
    </row>
    <row r="55" spans="1:3">
      <c r="A55" s="92" t="s">
        <v>1161</v>
      </c>
      <c r="B55" s="2" t="s">
        <v>1162</v>
      </c>
      <c r="C55" s="111">
        <v>792747.25</v>
      </c>
    </row>
    <row r="56" spans="1:3">
      <c r="A56" s="92" t="s">
        <v>1163</v>
      </c>
      <c r="B56" s="2" t="s">
        <v>1164</v>
      </c>
      <c r="C56" s="111">
        <v>301715.21999999997</v>
      </c>
    </row>
    <row r="57" spans="1:3">
      <c r="A57" s="92" t="s">
        <v>1165</v>
      </c>
      <c r="B57" s="2" t="s">
        <v>1166</v>
      </c>
      <c r="C57" s="111">
        <v>96675.66</v>
      </c>
    </row>
    <row r="58" spans="1:3">
      <c r="A58" s="92" t="s">
        <v>1167</v>
      </c>
      <c r="B58" s="2" t="s">
        <v>1168</v>
      </c>
      <c r="C58" s="111">
        <v>230879</v>
      </c>
    </row>
    <row r="59" spans="1:3">
      <c r="A59" s="92" t="s">
        <v>1169</v>
      </c>
      <c r="B59" s="2" t="s">
        <v>1170</v>
      </c>
      <c r="C59" s="111">
        <v>0</v>
      </c>
    </row>
    <row r="60" spans="1:3">
      <c r="A60" s="92" t="s">
        <v>1171</v>
      </c>
      <c r="B60" s="2" t="s">
        <v>1172</v>
      </c>
      <c r="C60" s="111">
        <v>36704</v>
      </c>
    </row>
    <row r="61" spans="1:3">
      <c r="A61" s="123" t="s">
        <v>1159</v>
      </c>
      <c r="B61" s="121" t="s">
        <v>96</v>
      </c>
      <c r="C61" s="122">
        <v>1458721.13</v>
      </c>
    </row>
    <row r="62" spans="1:3">
      <c r="A62" s="130" t="s">
        <v>1173</v>
      </c>
      <c r="B62" s="116" t="s">
        <v>1174</v>
      </c>
      <c r="C62" s="118"/>
    </row>
    <row r="63" spans="1:3">
      <c r="A63" s="92" t="s">
        <v>1175</v>
      </c>
      <c r="B63" s="2" t="s">
        <v>1176</v>
      </c>
      <c r="C63" s="111">
        <v>53885.279999999999</v>
      </c>
    </row>
    <row r="64" spans="1:3">
      <c r="A64" s="92" t="s">
        <v>1177</v>
      </c>
      <c r="B64" s="2" t="s">
        <v>1178</v>
      </c>
      <c r="C64" s="111">
        <v>19074.72</v>
      </c>
    </row>
    <row r="65" spans="1:3">
      <c r="A65" s="123" t="s">
        <v>1173</v>
      </c>
      <c r="B65" s="121" t="s">
        <v>96</v>
      </c>
      <c r="C65" s="122">
        <v>72960</v>
      </c>
    </row>
    <row r="66" spans="1:3">
      <c r="A66" s="130" t="s">
        <v>1179</v>
      </c>
      <c r="B66" s="116" t="s">
        <v>1180</v>
      </c>
      <c r="C66" s="118"/>
    </row>
    <row r="67" spans="1:3">
      <c r="A67" s="92" t="s">
        <v>1181</v>
      </c>
      <c r="B67" s="2" t="s">
        <v>1182</v>
      </c>
      <c r="C67" s="111">
        <v>3806539.91</v>
      </c>
    </row>
    <row r="68" spans="1:3">
      <c r="A68" s="92" t="s">
        <v>1183</v>
      </c>
      <c r="B68" s="2" t="s">
        <v>1184</v>
      </c>
      <c r="C68" s="111">
        <v>5683975.4699999997</v>
      </c>
    </row>
    <row r="69" spans="1:3">
      <c r="A69" s="92" t="s">
        <v>1185</v>
      </c>
      <c r="B69" s="2" t="s">
        <v>1186</v>
      </c>
      <c r="C69" s="111">
        <v>685105.28</v>
      </c>
    </row>
    <row r="70" spans="1:3" ht="26.4">
      <c r="A70" s="112" t="s">
        <v>1187</v>
      </c>
      <c r="B70" s="113" t="s">
        <v>1456</v>
      </c>
      <c r="C70" s="114">
        <v>0</v>
      </c>
    </row>
    <row r="71" spans="1:3">
      <c r="A71" s="92" t="s">
        <v>1188</v>
      </c>
      <c r="B71" s="2" t="s">
        <v>1189</v>
      </c>
      <c r="C71" s="111">
        <v>0</v>
      </c>
    </row>
    <row r="72" spans="1:3">
      <c r="A72" s="92" t="s">
        <v>1190</v>
      </c>
      <c r="B72" s="2" t="s">
        <v>1191</v>
      </c>
      <c r="C72" s="111">
        <v>0</v>
      </c>
    </row>
    <row r="73" spans="1:3">
      <c r="A73" s="123" t="s">
        <v>1179</v>
      </c>
      <c r="B73" s="121" t="s">
        <v>96</v>
      </c>
      <c r="C73" s="122">
        <v>10175620.659999998</v>
      </c>
    </row>
    <row r="74" spans="1:3" ht="13.8">
      <c r="A74" s="107" t="s">
        <v>1135</v>
      </c>
      <c r="B74" s="124" t="s">
        <v>118</v>
      </c>
      <c r="C74" s="125">
        <v>15219699.589999998</v>
      </c>
    </row>
    <row r="75" spans="1:3" ht="13.8">
      <c r="A75" s="109" t="s">
        <v>1192</v>
      </c>
      <c r="B75" s="109" t="s">
        <v>1193</v>
      </c>
      <c r="C75" s="110"/>
    </row>
    <row r="76" spans="1:3">
      <c r="A76" s="130" t="s">
        <v>1194</v>
      </c>
      <c r="B76" s="116" t="s">
        <v>87</v>
      </c>
      <c r="C76" s="118"/>
    </row>
    <row r="77" spans="1:3">
      <c r="A77" s="92" t="s">
        <v>1195</v>
      </c>
      <c r="B77" s="2" t="s">
        <v>1196</v>
      </c>
      <c r="C77" s="111">
        <v>2649.48</v>
      </c>
    </row>
    <row r="78" spans="1:3">
      <c r="A78" s="130" t="s">
        <v>1197</v>
      </c>
      <c r="B78" s="116" t="s">
        <v>87</v>
      </c>
      <c r="C78" s="118"/>
    </row>
    <row r="79" spans="1:3">
      <c r="A79" s="92" t="s">
        <v>1198</v>
      </c>
      <c r="B79" s="2" t="s">
        <v>1199</v>
      </c>
      <c r="C79" s="111">
        <v>39195.9</v>
      </c>
    </row>
    <row r="80" spans="1:3">
      <c r="A80" s="130" t="s">
        <v>1200</v>
      </c>
      <c r="B80" s="116" t="s">
        <v>87</v>
      </c>
      <c r="C80" s="118"/>
    </row>
    <row r="81" spans="1:3">
      <c r="A81" s="92" t="s">
        <v>1201</v>
      </c>
      <c r="B81" s="2" t="s">
        <v>1457</v>
      </c>
      <c r="C81" s="111">
        <v>24526.67</v>
      </c>
    </row>
    <row r="82" spans="1:3">
      <c r="A82" s="130" t="s">
        <v>1202</v>
      </c>
      <c r="B82" s="116" t="s">
        <v>87</v>
      </c>
      <c r="C82" s="118"/>
    </row>
    <row r="83" spans="1:3">
      <c r="A83" s="92" t="s">
        <v>1203</v>
      </c>
      <c r="B83" s="2" t="s">
        <v>1204</v>
      </c>
      <c r="C83" s="111">
        <v>12620.87</v>
      </c>
    </row>
    <row r="84" spans="1:3">
      <c r="A84" s="130" t="s">
        <v>1205</v>
      </c>
      <c r="B84" s="116" t="s">
        <v>87</v>
      </c>
      <c r="C84" s="118"/>
    </row>
    <row r="85" spans="1:3">
      <c r="A85" s="92" t="s">
        <v>1206</v>
      </c>
      <c r="B85" s="2" t="s">
        <v>1207</v>
      </c>
      <c r="C85" s="111">
        <v>7681.29</v>
      </c>
    </row>
    <row r="86" spans="1:3" ht="13.8">
      <c r="A86" s="107" t="s">
        <v>1192</v>
      </c>
      <c r="B86" s="124" t="s">
        <v>118</v>
      </c>
      <c r="C86" s="125">
        <v>86674.209999999992</v>
      </c>
    </row>
    <row r="87" spans="1:3" ht="13.8">
      <c r="A87" s="109" t="s">
        <v>1208</v>
      </c>
      <c r="B87" s="109" t="s">
        <v>1209</v>
      </c>
      <c r="C87" s="110"/>
    </row>
    <row r="88" spans="1:3">
      <c r="A88" s="130" t="s">
        <v>1210</v>
      </c>
      <c r="B88" s="116" t="s">
        <v>87</v>
      </c>
      <c r="C88" s="118"/>
    </row>
    <row r="89" spans="1:3">
      <c r="A89" s="92" t="s">
        <v>1211</v>
      </c>
      <c r="B89" s="2" t="s">
        <v>1212</v>
      </c>
      <c r="C89" s="111">
        <v>44893.45</v>
      </c>
    </row>
    <row r="90" spans="1:3">
      <c r="A90" s="130" t="s">
        <v>1213</v>
      </c>
      <c r="B90" s="116" t="s">
        <v>87</v>
      </c>
      <c r="C90" s="118"/>
    </row>
    <row r="91" spans="1:3">
      <c r="A91" s="92" t="s">
        <v>1214</v>
      </c>
      <c r="B91" s="2" t="s">
        <v>1215</v>
      </c>
      <c r="C91" s="111">
        <v>280422.74</v>
      </c>
    </row>
    <row r="92" spans="1:3">
      <c r="A92" s="130" t="s">
        <v>1216</v>
      </c>
      <c r="B92" s="116" t="s">
        <v>1217</v>
      </c>
      <c r="C92" s="118"/>
    </row>
    <row r="93" spans="1:3">
      <c r="A93" s="92" t="s">
        <v>1218</v>
      </c>
      <c r="B93" s="2" t="s">
        <v>1219</v>
      </c>
      <c r="C93" s="111">
        <v>730761.02</v>
      </c>
    </row>
    <row r="94" spans="1:3">
      <c r="A94" s="92" t="s">
        <v>1220</v>
      </c>
      <c r="B94" s="2" t="s">
        <v>1221</v>
      </c>
      <c r="C94" s="111">
        <v>66888.800000000003</v>
      </c>
    </row>
    <row r="95" spans="1:3">
      <c r="A95" s="92" t="s">
        <v>1222</v>
      </c>
      <c r="B95" s="2" t="s">
        <v>1223</v>
      </c>
      <c r="C95" s="111">
        <v>0</v>
      </c>
    </row>
    <row r="96" spans="1:3">
      <c r="A96" s="92" t="s">
        <v>1224</v>
      </c>
      <c r="B96" s="2" t="s">
        <v>1225</v>
      </c>
      <c r="C96" s="111">
        <v>0</v>
      </c>
    </row>
    <row r="97" spans="1:3">
      <c r="A97" s="123" t="s">
        <v>1216</v>
      </c>
      <c r="B97" s="121" t="s">
        <v>96</v>
      </c>
      <c r="C97" s="122">
        <v>797649.82000000007</v>
      </c>
    </row>
    <row r="98" spans="1:3">
      <c r="A98" s="130" t="s">
        <v>1226</v>
      </c>
      <c r="B98" s="116" t="s">
        <v>87</v>
      </c>
      <c r="C98" s="118"/>
    </row>
    <row r="99" spans="1:3">
      <c r="A99" s="92" t="s">
        <v>1227</v>
      </c>
      <c r="B99" s="2" t="s">
        <v>1228</v>
      </c>
      <c r="C99" s="111">
        <v>14434.41</v>
      </c>
    </row>
    <row r="100" spans="1:3">
      <c r="A100" s="130" t="s">
        <v>1229</v>
      </c>
      <c r="B100" s="116" t="s">
        <v>87</v>
      </c>
      <c r="C100" s="118"/>
    </row>
    <row r="101" spans="1:3">
      <c r="A101" s="92" t="s">
        <v>1230</v>
      </c>
      <c r="B101" s="2" t="s">
        <v>1231</v>
      </c>
      <c r="C101" s="111">
        <v>119.78</v>
      </c>
    </row>
    <row r="102" spans="1:3">
      <c r="A102" s="130" t="s">
        <v>1232</v>
      </c>
      <c r="B102" s="116" t="s">
        <v>87</v>
      </c>
      <c r="C102" s="118"/>
    </row>
    <row r="103" spans="1:3">
      <c r="A103" s="92" t="s">
        <v>1233</v>
      </c>
      <c r="B103" s="2" t="s">
        <v>1234</v>
      </c>
      <c r="C103" s="111">
        <v>80983.570000000007</v>
      </c>
    </row>
    <row r="104" spans="1:3">
      <c r="A104" s="130" t="s">
        <v>1235</v>
      </c>
      <c r="B104" s="116" t="s">
        <v>87</v>
      </c>
      <c r="C104" s="118"/>
    </row>
    <row r="105" spans="1:3">
      <c r="A105" s="112" t="s">
        <v>1236</v>
      </c>
      <c r="B105" s="113" t="s">
        <v>1237</v>
      </c>
      <c r="C105" s="114">
        <v>84796.25</v>
      </c>
    </row>
    <row r="106" spans="1:3">
      <c r="A106" s="123" t="s">
        <v>1238</v>
      </c>
      <c r="B106" s="2" t="s">
        <v>87</v>
      </c>
    </row>
    <row r="107" spans="1:3">
      <c r="A107" s="92" t="s">
        <v>1239</v>
      </c>
      <c r="B107" s="2" t="s">
        <v>1240</v>
      </c>
      <c r="C107" s="111">
        <v>516993.8</v>
      </c>
    </row>
    <row r="108" spans="1:3">
      <c r="A108" s="130" t="s">
        <v>1241</v>
      </c>
      <c r="B108" s="116" t="s">
        <v>1242</v>
      </c>
      <c r="C108" s="118"/>
    </row>
    <row r="109" spans="1:3">
      <c r="A109" s="92" t="s">
        <v>1243</v>
      </c>
      <c r="B109" s="2" t="s">
        <v>1242</v>
      </c>
      <c r="C109" s="111">
        <v>4444594.72</v>
      </c>
    </row>
    <row r="110" spans="1:3">
      <c r="A110" s="92" t="s">
        <v>1244</v>
      </c>
      <c r="B110" s="2" t="s">
        <v>1245</v>
      </c>
      <c r="C110" s="111">
        <v>0</v>
      </c>
    </row>
    <row r="111" spans="1:3" ht="13.8">
      <c r="A111" s="107" t="s">
        <v>1208</v>
      </c>
      <c r="B111" s="124" t="s">
        <v>118</v>
      </c>
      <c r="C111" s="125">
        <v>6264888.54</v>
      </c>
    </row>
    <row r="112" spans="1:3" ht="13.8">
      <c r="A112" s="109" t="s">
        <v>1246</v>
      </c>
      <c r="B112" s="109" t="s">
        <v>1247</v>
      </c>
      <c r="C112" s="110"/>
    </row>
    <row r="113" spans="1:3">
      <c r="A113" s="130" t="s">
        <v>1248</v>
      </c>
      <c r="B113" s="116" t="s">
        <v>87</v>
      </c>
      <c r="C113" s="118"/>
    </row>
    <row r="114" spans="1:3">
      <c r="A114" s="92" t="s">
        <v>1249</v>
      </c>
      <c r="B114" s="2" t="s">
        <v>1250</v>
      </c>
      <c r="C114" s="111">
        <v>41852.449999999997</v>
      </c>
    </row>
    <row r="115" spans="1:3">
      <c r="A115" s="130" t="s">
        <v>1251</v>
      </c>
      <c r="B115" s="116" t="s">
        <v>87</v>
      </c>
      <c r="C115" s="118"/>
    </row>
    <row r="116" spans="1:3">
      <c r="A116" s="92" t="s">
        <v>1252</v>
      </c>
      <c r="B116" s="2" t="s">
        <v>1253</v>
      </c>
      <c r="C116" s="111">
        <v>126904.79</v>
      </c>
    </row>
    <row r="117" spans="1:3">
      <c r="A117" s="130" t="s">
        <v>1254</v>
      </c>
      <c r="B117" s="116" t="s">
        <v>87</v>
      </c>
      <c r="C117" s="118"/>
    </row>
    <row r="118" spans="1:3">
      <c r="A118" s="92" t="s">
        <v>1255</v>
      </c>
      <c r="B118" s="2" t="s">
        <v>1256</v>
      </c>
      <c r="C118" s="111">
        <v>63844.22</v>
      </c>
    </row>
    <row r="119" spans="1:3">
      <c r="A119" s="130" t="s">
        <v>1257</v>
      </c>
      <c r="B119" s="116" t="s">
        <v>87</v>
      </c>
      <c r="C119" s="118"/>
    </row>
    <row r="120" spans="1:3">
      <c r="A120" s="92" t="s">
        <v>1258</v>
      </c>
      <c r="B120" s="2" t="s">
        <v>1259</v>
      </c>
      <c r="C120" s="111">
        <v>284615.46000000002</v>
      </c>
    </row>
    <row r="121" spans="1:3">
      <c r="A121" s="130" t="s">
        <v>1260</v>
      </c>
      <c r="B121" s="116" t="s">
        <v>1261</v>
      </c>
      <c r="C121" s="118"/>
    </row>
    <row r="122" spans="1:3">
      <c r="A122" s="92" t="s">
        <v>1262</v>
      </c>
      <c r="B122" s="2" t="s">
        <v>1263</v>
      </c>
      <c r="C122" s="111">
        <v>0</v>
      </c>
    </row>
    <row r="123" spans="1:3">
      <c r="A123" s="92" t="s">
        <v>1264</v>
      </c>
      <c r="B123" s="2" t="s">
        <v>1265</v>
      </c>
      <c r="C123" s="111">
        <v>28712.5</v>
      </c>
    </row>
    <row r="124" spans="1:3">
      <c r="A124" s="123" t="s">
        <v>1260</v>
      </c>
      <c r="B124" s="121" t="s">
        <v>96</v>
      </c>
      <c r="C124" s="122">
        <v>28712.5</v>
      </c>
    </row>
    <row r="125" spans="1:3" ht="13.8">
      <c r="A125" s="107" t="s">
        <v>1246</v>
      </c>
      <c r="B125" s="124" t="s">
        <v>118</v>
      </c>
      <c r="C125" s="125">
        <v>545929.42000000004</v>
      </c>
    </row>
    <row r="126" spans="1:3" ht="13.8">
      <c r="A126" s="109" t="s">
        <v>1266</v>
      </c>
      <c r="B126" s="109" t="s">
        <v>1267</v>
      </c>
      <c r="C126" s="110"/>
    </row>
    <row r="127" spans="1:3">
      <c r="A127" s="130" t="s">
        <v>1268</v>
      </c>
      <c r="B127" s="116" t="s">
        <v>87</v>
      </c>
      <c r="C127" s="118"/>
    </row>
    <row r="128" spans="1:3">
      <c r="A128" s="92" t="s">
        <v>1269</v>
      </c>
      <c r="B128" s="2" t="s">
        <v>1270</v>
      </c>
      <c r="C128" s="111">
        <v>58936.41</v>
      </c>
    </row>
    <row r="129" spans="1:3">
      <c r="A129" s="130" t="s">
        <v>1271</v>
      </c>
      <c r="B129" s="116" t="s">
        <v>87</v>
      </c>
      <c r="C129" s="118"/>
    </row>
    <row r="130" spans="1:3">
      <c r="A130" s="92" t="s">
        <v>1272</v>
      </c>
      <c r="B130" s="2" t="s">
        <v>1273</v>
      </c>
      <c r="C130" s="111">
        <v>75909.06</v>
      </c>
    </row>
    <row r="131" spans="1:3">
      <c r="A131" s="130" t="s">
        <v>1274</v>
      </c>
      <c r="B131" s="116" t="s">
        <v>87</v>
      </c>
      <c r="C131" s="118"/>
    </row>
    <row r="132" spans="1:3">
      <c r="A132" s="92" t="s">
        <v>1275</v>
      </c>
      <c r="B132" s="2" t="s">
        <v>1276</v>
      </c>
      <c r="C132" s="111">
        <v>31615.17</v>
      </c>
    </row>
    <row r="133" spans="1:3" ht="13.8">
      <c r="A133" s="107" t="s">
        <v>1266</v>
      </c>
      <c r="B133" s="124" t="s">
        <v>118</v>
      </c>
      <c r="C133" s="125">
        <v>166460.64000000001</v>
      </c>
    </row>
    <row r="134" spans="1:3">
      <c r="A134" s="131" t="s">
        <v>1277</v>
      </c>
      <c r="B134" s="132" t="s">
        <v>1278</v>
      </c>
      <c r="C134" s="133" t="s">
        <v>1279</v>
      </c>
    </row>
    <row r="135" spans="1:3" ht="13.8">
      <c r="A135" s="109" t="s">
        <v>1280</v>
      </c>
      <c r="B135" s="109" t="s">
        <v>1281</v>
      </c>
      <c r="C135" s="110"/>
    </row>
    <row r="136" spans="1:3">
      <c r="A136" s="130" t="s">
        <v>1282</v>
      </c>
      <c r="B136" s="116" t="s">
        <v>87</v>
      </c>
      <c r="C136" s="118"/>
    </row>
    <row r="137" spans="1:3">
      <c r="A137" s="92" t="s">
        <v>1283</v>
      </c>
      <c r="B137" s="2" t="s">
        <v>1284</v>
      </c>
      <c r="C137" s="111">
        <v>0</v>
      </c>
    </row>
    <row r="138" spans="1:3">
      <c r="A138" s="130" t="s">
        <v>1285</v>
      </c>
      <c r="B138" s="116" t="s">
        <v>87</v>
      </c>
      <c r="C138" s="118"/>
    </row>
    <row r="139" spans="1:3">
      <c r="A139" s="112" t="s">
        <v>1286</v>
      </c>
      <c r="B139" s="113" t="s">
        <v>1287</v>
      </c>
      <c r="C139" s="114">
        <v>0</v>
      </c>
    </row>
    <row r="140" spans="1:3">
      <c r="A140" s="123" t="s">
        <v>1288</v>
      </c>
      <c r="B140" s="2" t="s">
        <v>87</v>
      </c>
    </row>
    <row r="141" spans="1:3">
      <c r="A141" s="92" t="s">
        <v>1289</v>
      </c>
      <c r="B141" s="2" t="s">
        <v>1290</v>
      </c>
      <c r="C141" s="111">
        <v>695880.54</v>
      </c>
    </row>
    <row r="142" spans="1:3">
      <c r="A142" s="130" t="s">
        <v>1291</v>
      </c>
      <c r="B142" s="116" t="s">
        <v>87</v>
      </c>
      <c r="C142" s="118"/>
    </row>
    <row r="143" spans="1:3">
      <c r="A143" s="92" t="s">
        <v>1292</v>
      </c>
      <c r="B143" s="2" t="s">
        <v>1293</v>
      </c>
      <c r="C143" s="111">
        <v>16358228.359999999</v>
      </c>
    </row>
    <row r="144" spans="1:3">
      <c r="A144" s="130" t="s">
        <v>1294</v>
      </c>
      <c r="B144" s="116" t="s">
        <v>87</v>
      </c>
      <c r="C144" s="118"/>
    </row>
    <row r="145" spans="1:3">
      <c r="A145" s="92" t="s">
        <v>1295</v>
      </c>
      <c r="B145" s="2" t="s">
        <v>1296</v>
      </c>
      <c r="C145" s="111">
        <v>855203.31</v>
      </c>
    </row>
    <row r="146" spans="1:3">
      <c r="A146" s="130" t="s">
        <v>1297</v>
      </c>
      <c r="B146" s="116" t="s">
        <v>87</v>
      </c>
      <c r="C146" s="118"/>
    </row>
    <row r="147" spans="1:3">
      <c r="A147" s="92" t="s">
        <v>1298</v>
      </c>
      <c r="B147" s="2" t="s">
        <v>1299</v>
      </c>
      <c r="C147" s="111">
        <v>0</v>
      </c>
    </row>
    <row r="148" spans="1:3">
      <c r="A148" s="130" t="s">
        <v>1300</v>
      </c>
      <c r="B148" s="116" t="s">
        <v>87</v>
      </c>
      <c r="C148" s="118"/>
    </row>
    <row r="149" spans="1:3">
      <c r="A149" s="92" t="s">
        <v>1301</v>
      </c>
      <c r="B149" s="2" t="s">
        <v>1302</v>
      </c>
      <c r="C149" s="111">
        <v>0</v>
      </c>
    </row>
    <row r="150" spans="1:3">
      <c r="A150" s="130" t="s">
        <v>1303</v>
      </c>
      <c r="B150" s="116" t="s">
        <v>87</v>
      </c>
      <c r="C150" s="118"/>
    </row>
    <row r="151" spans="1:3">
      <c r="A151" s="92" t="s">
        <v>1304</v>
      </c>
      <c r="B151" s="2" t="s">
        <v>1305</v>
      </c>
      <c r="C151" s="111">
        <v>0</v>
      </c>
    </row>
    <row r="152" spans="1:3">
      <c r="A152" s="130" t="s">
        <v>1306</v>
      </c>
      <c r="B152" s="116" t="s">
        <v>87</v>
      </c>
      <c r="C152" s="118"/>
    </row>
    <row r="153" spans="1:3">
      <c r="A153" s="92" t="s">
        <v>1307</v>
      </c>
      <c r="B153" s="2" t="s">
        <v>1308</v>
      </c>
      <c r="C153" s="111">
        <v>0</v>
      </c>
    </row>
    <row r="154" spans="1:3">
      <c r="A154" s="130" t="s">
        <v>1309</v>
      </c>
      <c r="B154" s="116" t="s">
        <v>1310</v>
      </c>
      <c r="C154" s="118"/>
    </row>
    <row r="155" spans="1:3">
      <c r="A155" s="92" t="s">
        <v>1311</v>
      </c>
      <c r="B155" s="2" t="s">
        <v>1312</v>
      </c>
      <c r="C155" s="111">
        <v>0</v>
      </c>
    </row>
    <row r="156" spans="1:3">
      <c r="A156" s="92" t="s">
        <v>1313</v>
      </c>
      <c r="B156" s="2" t="s">
        <v>1314</v>
      </c>
      <c r="C156" s="111">
        <v>236451.01</v>
      </c>
    </row>
    <row r="157" spans="1:3">
      <c r="A157" s="92" t="s">
        <v>1315</v>
      </c>
      <c r="B157" s="2" t="s">
        <v>1316</v>
      </c>
      <c r="C157" s="111">
        <v>7217.61</v>
      </c>
    </row>
    <row r="158" spans="1:3">
      <c r="A158" s="92" t="s">
        <v>1317</v>
      </c>
      <c r="B158" s="2" t="s">
        <v>1318</v>
      </c>
      <c r="C158" s="111">
        <v>27489.919999999998</v>
      </c>
    </row>
    <row r="159" spans="1:3">
      <c r="A159" s="92" t="s">
        <v>1319</v>
      </c>
      <c r="B159" s="2" t="s">
        <v>1320</v>
      </c>
      <c r="C159" s="111">
        <v>0</v>
      </c>
    </row>
    <row r="160" spans="1:3">
      <c r="A160" s="92" t="s">
        <v>1321</v>
      </c>
      <c r="B160" s="2" t="s">
        <v>1322</v>
      </c>
      <c r="C160" s="111">
        <v>2022479.08</v>
      </c>
    </row>
    <row r="161" spans="1:3">
      <c r="A161" s="123" t="s">
        <v>1309</v>
      </c>
      <c r="B161" s="121" t="s">
        <v>96</v>
      </c>
      <c r="C161" s="122">
        <v>2293637.62</v>
      </c>
    </row>
    <row r="162" spans="1:3" ht="13.8">
      <c r="A162" s="107" t="s">
        <v>1280</v>
      </c>
      <c r="B162" s="124" t="s">
        <v>118</v>
      </c>
      <c r="C162" s="125">
        <v>20202949.829999998</v>
      </c>
    </row>
    <row r="163" spans="1:3" ht="13.8">
      <c r="A163" s="109" t="s">
        <v>1323</v>
      </c>
      <c r="B163" s="109" t="s">
        <v>87</v>
      </c>
      <c r="C163" s="110"/>
    </row>
    <row r="164" spans="1:3">
      <c r="A164" s="92" t="s">
        <v>1324</v>
      </c>
      <c r="B164" s="2" t="s">
        <v>1325</v>
      </c>
      <c r="C164" s="111">
        <v>20202949.829999998</v>
      </c>
    </row>
    <row r="165" spans="1:3">
      <c r="A165" s="112" t="s">
        <v>1326</v>
      </c>
      <c r="B165" s="113" t="s">
        <v>1327</v>
      </c>
      <c r="C165" s="114">
        <v>114127069.58</v>
      </c>
    </row>
    <row r="166" spans="1:3" ht="13.8">
      <c r="A166" s="107"/>
      <c r="B166" s="107"/>
      <c r="C166" s="13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  <rowBreaks count="2" manualBreakCount="2">
    <brk id="35" max="16383" man="1"/>
    <brk id="1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2"/>
  <sheetViews>
    <sheetView zoomScaleNormal="100" zoomScaleSheetLayoutView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10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76" t="s">
        <v>10</v>
      </c>
      <c r="B1" s="177"/>
      <c r="C1" s="177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3.8">
      <c r="A3" s="109" t="s">
        <v>1328</v>
      </c>
      <c r="B3" s="135" t="s">
        <v>1329</v>
      </c>
      <c r="C3" s="136"/>
      <c r="D3" s="5"/>
    </row>
    <row r="4" spans="1:4" ht="26.4">
      <c r="A4" s="92" t="s">
        <v>1330</v>
      </c>
      <c r="B4" s="14" t="s">
        <v>1458</v>
      </c>
      <c r="C4" s="111">
        <v>0</v>
      </c>
      <c r="D4" s="5"/>
    </row>
    <row r="5" spans="1:4" ht="26.4">
      <c r="A5" s="92" t="s">
        <v>1331</v>
      </c>
      <c r="B5" s="10" t="s">
        <v>1459</v>
      </c>
      <c r="C5" s="111">
        <v>0</v>
      </c>
    </row>
    <row r="6" spans="1:4" ht="26.4">
      <c r="A6" s="92" t="s">
        <v>1332</v>
      </c>
      <c r="B6" s="10" t="s">
        <v>1460</v>
      </c>
      <c r="C6" s="111">
        <v>0</v>
      </c>
    </row>
    <row r="7" spans="1:4" ht="26.4">
      <c r="A7" s="92" t="s">
        <v>1333</v>
      </c>
      <c r="B7" s="10" t="s">
        <v>1461</v>
      </c>
      <c r="C7" s="111">
        <v>0</v>
      </c>
    </row>
    <row r="8" spans="1:4">
      <c r="A8" s="92" t="s">
        <v>1334</v>
      </c>
      <c r="B8" s="10" t="s">
        <v>1335</v>
      </c>
      <c r="C8" s="111">
        <v>171878460.96000001</v>
      </c>
    </row>
    <row r="9" spans="1:4" ht="13.8">
      <c r="A9" s="109" t="s">
        <v>1336</v>
      </c>
      <c r="B9" s="108" t="s">
        <v>1337</v>
      </c>
      <c r="C9" s="137"/>
    </row>
    <row r="10" spans="1:4">
      <c r="A10" s="92" t="s">
        <v>1338</v>
      </c>
      <c r="B10" s="10" t="s">
        <v>1339</v>
      </c>
      <c r="C10" s="111">
        <v>0</v>
      </c>
    </row>
    <row r="11" spans="1:4">
      <c r="A11" s="92" t="s">
        <v>1340</v>
      </c>
      <c r="B11" s="10" t="s">
        <v>1341</v>
      </c>
      <c r="C11" s="111">
        <v>0</v>
      </c>
    </row>
    <row r="12" spans="1:4">
      <c r="A12" s="92" t="s">
        <v>1342</v>
      </c>
      <c r="B12" s="10" t="s">
        <v>1343</v>
      </c>
      <c r="C12" s="111">
        <v>194.63</v>
      </c>
    </row>
    <row r="13" spans="1:4">
      <c r="A13" s="92" t="s">
        <v>1344</v>
      </c>
      <c r="B13" s="10" t="s">
        <v>1345</v>
      </c>
      <c r="C13" s="111">
        <v>0</v>
      </c>
    </row>
    <row r="14" spans="1:4">
      <c r="A14" s="92" t="s">
        <v>1346</v>
      </c>
      <c r="B14" s="10" t="s">
        <v>1347</v>
      </c>
      <c r="C14" s="111">
        <v>913881.36</v>
      </c>
    </row>
    <row r="15" spans="1:4">
      <c r="A15" s="92" t="s">
        <v>1348</v>
      </c>
      <c r="B15" s="10" t="s">
        <v>1349</v>
      </c>
      <c r="C15" s="111">
        <v>0</v>
      </c>
    </row>
    <row r="16" spans="1:4">
      <c r="A16" s="92" t="s">
        <v>1350</v>
      </c>
      <c r="B16" s="10" t="s">
        <v>1351</v>
      </c>
      <c r="C16" s="111">
        <v>432807.8</v>
      </c>
    </row>
    <row r="17" spans="1:3" ht="14.25" customHeight="1">
      <c r="A17" s="92" t="s">
        <v>1352</v>
      </c>
      <c r="B17" s="10" t="s">
        <v>1353</v>
      </c>
      <c r="C17" s="111">
        <v>32288.13</v>
      </c>
    </row>
    <row r="18" spans="1:3">
      <c r="A18" s="92" t="s">
        <v>1354</v>
      </c>
      <c r="B18" s="10" t="s">
        <v>1355</v>
      </c>
      <c r="C18" s="111">
        <v>0</v>
      </c>
    </row>
    <row r="19" spans="1:3" ht="26.4">
      <c r="A19" s="92" t="s">
        <v>1356</v>
      </c>
      <c r="B19" s="148" t="s">
        <v>1475</v>
      </c>
      <c r="C19" s="111">
        <v>0</v>
      </c>
    </row>
    <row r="20" spans="1:3">
      <c r="A20" s="92" t="s">
        <v>1357</v>
      </c>
      <c r="B20" s="10" t="s">
        <v>1358</v>
      </c>
      <c r="C20" s="111">
        <v>18077.46</v>
      </c>
    </row>
    <row r="21" spans="1:3">
      <c r="A21" s="140" t="s">
        <v>1359</v>
      </c>
      <c r="B21" s="139" t="s">
        <v>1337</v>
      </c>
      <c r="C21" s="141">
        <v>1397249.38</v>
      </c>
    </row>
    <row r="22" spans="1:3" ht="13.8">
      <c r="A22" s="109" t="s">
        <v>1360</v>
      </c>
      <c r="B22" s="108" t="s">
        <v>1361</v>
      </c>
      <c r="C22" s="137"/>
    </row>
    <row r="23" spans="1:3">
      <c r="A23" s="92" t="s">
        <v>1362</v>
      </c>
      <c r="B23" s="10" t="s">
        <v>1363</v>
      </c>
      <c r="C23" s="111">
        <v>21258675.079999998</v>
      </c>
    </row>
    <row r="24" spans="1:3">
      <c r="A24" s="92" t="s">
        <v>1364</v>
      </c>
      <c r="B24" s="10" t="s">
        <v>1365</v>
      </c>
      <c r="C24" s="111">
        <v>2821870.85</v>
      </c>
    </row>
    <row r="25" spans="1:3">
      <c r="A25" s="92" t="s">
        <v>1366</v>
      </c>
      <c r="B25" s="10" t="s">
        <v>1367</v>
      </c>
      <c r="C25" s="111">
        <v>8938970.5999999996</v>
      </c>
    </row>
    <row r="26" spans="1:3">
      <c r="A26" s="92" t="s">
        <v>1368</v>
      </c>
      <c r="B26" s="10" t="s">
        <v>1369</v>
      </c>
      <c r="C26" s="111">
        <v>5879240.3700000001</v>
      </c>
    </row>
    <row r="27" spans="1:3">
      <c r="A27" s="92" t="s">
        <v>1370</v>
      </c>
      <c r="B27" s="10" t="s">
        <v>1371</v>
      </c>
      <c r="C27" s="111">
        <v>1522436.81</v>
      </c>
    </row>
    <row r="28" spans="1:3" ht="26.4">
      <c r="A28" s="92" t="s">
        <v>1372</v>
      </c>
      <c r="B28" s="10" t="s">
        <v>1373</v>
      </c>
      <c r="C28" s="111">
        <v>1138049.7</v>
      </c>
    </row>
    <row r="29" spans="1:3">
      <c r="A29" s="92" t="s">
        <v>1374</v>
      </c>
      <c r="B29" s="10" t="s">
        <v>1375</v>
      </c>
      <c r="C29" s="111">
        <v>280</v>
      </c>
    </row>
    <row r="30" spans="1:3">
      <c r="A30" s="92" t="s">
        <v>1376</v>
      </c>
      <c r="B30" s="10" t="s">
        <v>1377</v>
      </c>
      <c r="C30" s="111">
        <v>125151.7</v>
      </c>
    </row>
    <row r="31" spans="1:3">
      <c r="A31" s="92" t="s">
        <v>1378</v>
      </c>
      <c r="B31" s="10" t="s">
        <v>1379</v>
      </c>
      <c r="C31" s="111">
        <v>1448683.79</v>
      </c>
    </row>
    <row r="32" spans="1:3">
      <c r="A32" s="121" t="s">
        <v>1380</v>
      </c>
      <c r="B32" s="120" t="s">
        <v>1381</v>
      </c>
      <c r="C32" s="122">
        <v>43133358.899999999</v>
      </c>
    </row>
    <row r="33" spans="1:3">
      <c r="A33" s="92" t="s">
        <v>1382</v>
      </c>
      <c r="B33" s="10" t="s">
        <v>1383</v>
      </c>
      <c r="C33" s="138">
        <v>32560</v>
      </c>
    </row>
    <row r="34" spans="1:3">
      <c r="A34" s="92" t="s">
        <v>1384</v>
      </c>
      <c r="B34" s="10" t="s">
        <v>1385</v>
      </c>
      <c r="C34" s="138">
        <v>633</v>
      </c>
    </row>
    <row r="35" spans="1:3" ht="26.4">
      <c r="A35" s="92" t="s">
        <v>1386</v>
      </c>
      <c r="B35" s="148" t="s">
        <v>1476</v>
      </c>
      <c r="C35" s="138">
        <v>0</v>
      </c>
    </row>
    <row r="36" spans="1:3" ht="13.8">
      <c r="A36" s="109" t="s">
        <v>1387</v>
      </c>
      <c r="B36" s="108" t="s">
        <v>1388</v>
      </c>
      <c r="C36" s="137"/>
    </row>
    <row r="37" spans="1:3">
      <c r="A37" s="92" t="s">
        <v>1389</v>
      </c>
      <c r="B37" s="10" t="s">
        <v>47</v>
      </c>
      <c r="C37" s="111">
        <v>-8353859.4900000002</v>
      </c>
    </row>
    <row r="38" spans="1:3">
      <c r="A38" s="92" t="s">
        <v>1390</v>
      </c>
      <c r="B38" s="10" t="s">
        <v>1391</v>
      </c>
      <c r="C38" s="138">
        <v>406187</v>
      </c>
    </row>
    <row r="39" spans="1:3">
      <c r="A39" s="92" t="s">
        <v>1392</v>
      </c>
      <c r="B39" s="10" t="s">
        <v>1393</v>
      </c>
      <c r="C39" s="138">
        <v>228189</v>
      </c>
    </row>
    <row r="40" spans="1:3">
      <c r="A40" s="92" t="s">
        <v>1394</v>
      </c>
      <c r="B40" s="10" t="s">
        <v>1395</v>
      </c>
      <c r="C40" s="138">
        <v>501252</v>
      </c>
    </row>
    <row r="41" spans="1:3">
      <c r="A41" s="92" t="s">
        <v>1396</v>
      </c>
      <c r="B41" s="10" t="s">
        <v>1393</v>
      </c>
      <c r="C41" s="138">
        <v>232434</v>
      </c>
    </row>
    <row r="42" spans="1:3">
      <c r="A42" s="112" t="s">
        <v>1397</v>
      </c>
      <c r="B42" s="126" t="s">
        <v>1398</v>
      </c>
      <c r="C42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30.09.2024</oddHeader>
    <oddFooter>&amp;LSatzart 15&amp;CBetr.-Nr. 47056789&amp;R&amp;10Seite &amp;P von 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 45 vom 01.01.2024 bis 30.09.2024</dc:title>
  <dc:creator>SVLFG</dc:creator>
  <cp:lastModifiedBy>svlfg</cp:lastModifiedBy>
  <cp:lastPrinted>2024-12-20T06:22:22Z</cp:lastPrinted>
  <dcterms:created xsi:type="dcterms:W3CDTF">2009-12-28T13:51:20Z</dcterms:created>
  <dcterms:modified xsi:type="dcterms:W3CDTF">2024-12-20T14:59:21Z</dcterms:modified>
</cp:coreProperties>
</file>