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 defaultThemeVersion="153222"/>
  <mc:AlternateContent xmlns:mc="http://schemas.openxmlformats.org/markup-compatibility/2006">
    <mc:Choice Requires="x15">
      <x15ac:absPath xmlns:x15ac="http://schemas.microsoft.com/office/spreadsheetml/2010/11/ac" url="G:\WorkFile\Prod\stat_kp_xls_apps\Archiv_Auswertungen_Franztool\KM1 KM1A KM1-13 Mitgl, Fahi, Befreite und Kranke incl Pflegekasse\2020\"/>
    </mc:Choice>
  </mc:AlternateContent>
  <bookViews>
    <workbookView xWindow="39990" yWindow="0" windowWidth="13380" windowHeight="7860" activeTab="1"/>
  </bookViews>
  <sheets>
    <sheet name="Befreite" sheetId="15" r:id="rId1"/>
    <sheet name="KM_1A" sheetId="10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1" i="15" l="1"/>
  <c r="D42" i="15"/>
  <c r="D43" i="15"/>
  <c r="D44" i="15"/>
  <c r="D45" i="15"/>
  <c r="D46" i="15"/>
  <c r="D47" i="15"/>
  <c r="D48" i="15"/>
  <c r="D49" i="15"/>
  <c r="D40" i="15"/>
  <c r="J20" i="15" l="1"/>
  <c r="E49" i="15" s="1"/>
  <c r="J19" i="15"/>
  <c r="E48" i="15" s="1"/>
  <c r="J18" i="15"/>
  <c r="E47" i="15" s="1"/>
  <c r="J17" i="15"/>
  <c r="E46" i="15" s="1"/>
  <c r="J16" i="15"/>
  <c r="E45" i="15" s="1"/>
  <c r="J15" i="15"/>
  <c r="E44" i="15" s="1"/>
  <c r="J14" i="15"/>
  <c r="E43" i="15" s="1"/>
  <c r="J13" i="15"/>
  <c r="E42" i="15" s="1"/>
  <c r="J12" i="15"/>
  <c r="E41" i="15" s="1"/>
  <c r="J11" i="15"/>
  <c r="E40" i="15" s="1"/>
</calcChain>
</file>

<file path=xl/sharedStrings.xml><?xml version="1.0" encoding="utf-8"?>
<sst xmlns="http://schemas.openxmlformats.org/spreadsheetml/2006/main" count="263" uniqueCount="94">
  <si>
    <r>
      <t xml:space="preserve">Region Zentral
</t>
    </r>
    <r>
      <rPr>
        <sz val="7"/>
        <rFont val="Arial"/>
        <family val="2"/>
      </rPr>
      <t>(ehemals Gartenbau und Sonderaufgaben)</t>
    </r>
  </si>
  <si>
    <t xml:space="preserve">I N S G E S A M T </t>
  </si>
  <si>
    <t>Sozialversicherung
für
Landwirtschaft,
Forsten und 
Gartenbau</t>
  </si>
  <si>
    <r>
      <t xml:space="preserve">Region 1
</t>
    </r>
    <r>
      <rPr>
        <sz val="7"/>
        <rFont val="Arial"/>
        <family val="2"/>
      </rPr>
      <t>(Schleswig-Holstein und Hamburg)</t>
    </r>
  </si>
  <si>
    <r>
      <t xml:space="preserve">Region 2
</t>
    </r>
    <r>
      <rPr>
        <sz val="7"/>
        <rFont val="Arial"/>
        <family val="2"/>
      </rPr>
      <t>(Niedersachsen und Bremen)</t>
    </r>
  </si>
  <si>
    <r>
      <t xml:space="preserve">Region 3
</t>
    </r>
    <r>
      <rPr>
        <sz val="7"/>
        <rFont val="Arial"/>
        <family val="2"/>
      </rPr>
      <t>(Nordrhein-Westfalen)</t>
    </r>
  </si>
  <si>
    <r>
      <t xml:space="preserve">Region 4
</t>
    </r>
    <r>
      <rPr>
        <sz val="7"/>
        <rFont val="Arial"/>
        <family val="2"/>
      </rPr>
      <t>(Hessen, Rheinland-Pfalz und Saarland)</t>
    </r>
  </si>
  <si>
    <r>
      <t xml:space="preserve">Region 5
</t>
    </r>
    <r>
      <rPr>
        <sz val="7"/>
        <rFont val="Arial"/>
        <family val="2"/>
      </rPr>
      <t>(Bayern (Franken und Oberbayern))</t>
    </r>
  </si>
  <si>
    <r>
      <t xml:space="preserve">Region 6
</t>
    </r>
    <r>
      <rPr>
        <sz val="7"/>
        <rFont val="Arial"/>
        <family val="2"/>
      </rPr>
      <t>(Bayern (Niederbayern/Oberpfalz und Schwaben))</t>
    </r>
  </si>
  <si>
    <r>
      <t xml:space="preserve">Region 7
</t>
    </r>
    <r>
      <rPr>
        <sz val="7"/>
        <rFont val="Arial"/>
        <family val="2"/>
      </rPr>
      <t>(Baden-Württemberg)</t>
    </r>
  </si>
  <si>
    <r>
      <t xml:space="preserve">Region 8
</t>
    </r>
    <r>
      <rPr>
        <sz val="6.5"/>
        <rFont val="Arial"/>
        <family val="2"/>
      </rPr>
      <t>(Berlin, Brandenburg, Mecklenburg-Vorpommern, Sachsen-Anhalt, Sachsen und Thüringen)</t>
    </r>
  </si>
  <si>
    <t>insgesamt</t>
  </si>
  <si>
    <t>Erläuterung (die Nummerierung wird für Vergleichszwecke mit den Vorjahren unverändert beibehalten):</t>
  </si>
  <si>
    <t>Von der Versicherungspflicht als Altenteiler befreite Beitragszuschussempfänger (Altfälle mit Besitzstandswahrung nach § 45 SGB X)</t>
  </si>
  <si>
    <t>Vgl. Rdschr. 384/91 v. 18.10.91, 405/91 v. 31.10.91 sowie 410/91 v. 11.11.91</t>
  </si>
  <si>
    <t>Beitragszuschussempfänger (§ 59 Abs. 3 KVLG 1989 Altfälle)</t>
  </si>
  <si>
    <t>Schlüssel 7450 =</t>
  </si>
  <si>
    <t>Schlüssel 7460 =</t>
  </si>
  <si>
    <t>befreite Personen insgesamt</t>
  </si>
  <si>
    <t>1 = Wegen außerlandwirtschaftlicher hauptberuflicher selbständiger Tätigkeit von der Versicherungspflicht ausgeschlossene Personen</t>
  </si>
  <si>
    <t>2 = Altenteiler, die wegen Befreiung von der Versicherungspflicht in der AKV befreit sind</t>
  </si>
  <si>
    <t>3 = Versicherungsfreiheit kraft Gesetzes</t>
  </si>
  <si>
    <t>4 = Von der Versicherungspflicht befreite landwirtschaftliche Unternehmer</t>
  </si>
  <si>
    <t>5 = Von der Versicherungspflicht als Altenteiler befreite Personen (ab 1.1.1989 möglich, einschl. Befreiungsberechtigte zum Stichtag 31.12.1988)</t>
  </si>
  <si>
    <t>6 = Befristet befreite Binnenfischer, Imker und Wanderschäfer</t>
  </si>
  <si>
    <t>7 = Am 31.12.1988 von der Versicherungspflicht befreite Personen</t>
  </si>
  <si>
    <t>8 = Von der Versicherungspflicht befreite Studenten und Praktikanten</t>
  </si>
  <si>
    <t>Männer</t>
  </si>
  <si>
    <t>Frauen</t>
  </si>
  <si>
    <t>Zusammen</t>
  </si>
  <si>
    <t>§2 Abs.4  Buchst.a KVLG1989</t>
  </si>
  <si>
    <t>§3 Abs.3 KVLG1989</t>
  </si>
  <si>
    <t>§3a KVLG1989</t>
  </si>
  <si>
    <t>§4 Abs.1 Nr.1 KVLG1989</t>
  </si>
  <si>
    <t>§4 Abs.1 N.2 KVLG1989,Art56 Abs.5 GRG</t>
  </si>
  <si>
    <t>§5 KVLG1989</t>
  </si>
  <si>
    <t>§59 Abs.1 KVLG 1989</t>
  </si>
  <si>
    <t>§8 Abs.1 Nr. 5 SGB V</t>
  </si>
  <si>
    <t>§ 4 Abs.1 Nr.2 KVLG 1989 Besitzst.Wahrun</t>
  </si>
  <si>
    <t>§ 4 Abs.3 und § 59 Abs.3 KVLG 1989</t>
  </si>
  <si>
    <t>- Pflichtmitglieder -</t>
  </si>
  <si>
    <t>Pflichtmitglieder insgesamt</t>
  </si>
  <si>
    <t>Schl.-Nr. 7111</t>
  </si>
  <si>
    <t>Landwirtschaftliche Unternehmer (§ 2 Abs. 1 Nr. 1 KVLG)</t>
  </si>
  <si>
    <t>Schl.-Nr. 7200</t>
  </si>
  <si>
    <t>Mitunternehmer (§ 2 Abs. 1 Nr. 1 KVLG)</t>
  </si>
  <si>
    <t>Schl.-Nr. 7201</t>
  </si>
  <si>
    <t>Kleinunternehmer</t>
  </si>
  <si>
    <t>Schl.-Nr. 7202</t>
  </si>
  <si>
    <t>davon (Schl.-Nrn. 7200 - 7202) Saisonbeschäftigte mit Anspruch auf Krankengeld</t>
  </si>
  <si>
    <t>Schl.-Nr. 7203</t>
  </si>
  <si>
    <t>Mitarbeitende Familienangehörige ab 18 Jahren ohne Arbeitsvertrag  (§ 2 Abs. 1 Nr. 3 KVLG)</t>
  </si>
  <si>
    <t>Schl.-Nr. 7210</t>
  </si>
  <si>
    <t>Mitarbeitende Familienangehörige ab 18 Jahren mit Arbeitsvertrag (§ 2 Abs. 1 Nr. 3 KVLG)</t>
  </si>
  <si>
    <t>Schl.-Nr. 7211</t>
  </si>
  <si>
    <t>Auszubildende Familienangehörige und mitarbeitende Familienangehörige unter 18 Jahren (§ 2 Abs. 1 Nr. 3 KVLG)</t>
  </si>
  <si>
    <t>Schl.-Nr. 7212</t>
  </si>
  <si>
    <t>Im landw. Unternehmen gegen Entgelt Beschäftigte - Unternehmerehegatten - (§ 2 Abs. 4 Satz 3 KVLG)</t>
  </si>
  <si>
    <t>Schl.-Nr. 7213</t>
  </si>
  <si>
    <t>- Freiwillige Mitglieder -</t>
  </si>
  <si>
    <t>Freiwillige Mitglieder insgesamt</t>
  </si>
  <si>
    <t>Schl.-Nr. 7222</t>
  </si>
  <si>
    <t>Studenten und Praktikanten (§ 21 Abs. 1 KVLG)</t>
  </si>
  <si>
    <t>Schl.-Nr. 7230</t>
  </si>
  <si>
    <t>Rehabilitanten</t>
  </si>
  <si>
    <t>Schl.-Nr. 7250</t>
  </si>
  <si>
    <t>- Altenteiler -</t>
  </si>
  <si>
    <t>Antragsteller auf Rente nach dem ALG, Landabgaberechte, Produktionsaufgaberente, Ausgleichsgeld (§ 23 KVLG 1989; § 14 Abs. 4 FELEG)</t>
  </si>
  <si>
    <t>Schl.-Nr. 7260</t>
  </si>
  <si>
    <t>Bezieher von Rente nach dem ALG, Landabgaberente, Produktionsaufgaberente, Ausgleichsgeld (§ 2 Abs. 1 Nr. 4 KVLG 1989; § 14 Abs. 4 FELEG)</t>
  </si>
  <si>
    <t>Schl.-Nr. 7270</t>
  </si>
  <si>
    <t>Sonstige Personen über 65 Jahren (§ 2 Abs. 1 Nr. 5 KVLG 1989)</t>
  </si>
  <si>
    <t>Schl.-Nr. 7280</t>
  </si>
  <si>
    <t>Krankenversicherte Arbeitslose</t>
  </si>
  <si>
    <t>Schl.-Nr. 7290</t>
  </si>
  <si>
    <t>Versicherungspflichtige n. § 2 Abs. 1 Nr. 7 KVLG 89</t>
  </si>
  <si>
    <t>Schl.-Nr. 7295</t>
  </si>
  <si>
    <t>Freiwillige Mitglieder</t>
  </si>
  <si>
    <t>Schl.-Nr. 7300</t>
  </si>
  <si>
    <t>Studenten (§ 21 Abs. 2 KVLG 1989 i.V.m. § 245 bs. 2 SGB V)</t>
  </si>
  <si>
    <t>Schl.-Nr. 7310</t>
  </si>
  <si>
    <t>Freiwillig Wehrdienstleistende</t>
  </si>
  <si>
    <t>Schl.-Nr. 7330</t>
  </si>
  <si>
    <t>Mitglieder Altenteiler insgesamt</t>
  </si>
  <si>
    <t>Schl.-Nr. 7333</t>
  </si>
  <si>
    <t>- Mitglieder -</t>
  </si>
  <si>
    <t>Schl.-Nr. 7399</t>
  </si>
  <si>
    <t>Zahl der zum Stichtag von der Versicherungspflicht Befreiten</t>
  </si>
  <si>
    <t>ohne Beitragszuschuss</t>
  </si>
  <si>
    <t>Schl.-Nr. 7400</t>
  </si>
  <si>
    <t>die einen Beitragszuschuss erhalten</t>
  </si>
  <si>
    <t>Schl.-Nr. 7450</t>
  </si>
  <si>
    <t>Schl.-Nr. 7460</t>
  </si>
  <si>
    <t>Mitglieder insgesamt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</si>
</sst>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__"/>
    <numFmt numFmtId="165" formatCode="#,##0&quot;  &quot;"/>
  </numFmts>
  <fonts count="20" x14ac:knownFonts="1">
    <font>
      <sz val="10"/>
      <color theme="1"/>
      <name val="Arial"/>
      <family val="2"/>
    </font>
    <font>
      <sz val="10"/>
      <name val="MS Sans Serif"/>
    </font>
    <font>
      <sz val="10"/>
      <name val="Arial"/>
      <family val="2"/>
    </font>
    <font>
      <b/>
      <sz val="11"/>
      <color indexed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7"/>
      <name val="Arial"/>
      <family val="2"/>
    </font>
    <font>
      <sz val="10"/>
      <color indexed="8"/>
      <name val="Arial"/>
      <family val="2"/>
    </font>
    <font>
      <sz val="6.5"/>
      <name val="Arial"/>
      <family val="2"/>
    </font>
    <font>
      <b/>
      <sz val="8"/>
      <name val="Arial"/>
      <family val="2"/>
    </font>
    <font>
      <b/>
      <sz val="12"/>
      <name val="Arial"/>
      <family val="2"/>
    </font>
    <font>
      <sz val="8"/>
      <name val="Courier New"/>
      <family val="3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b/>
      <sz val="10"/>
      <color indexed="8"/>
      <name val="Arial"/>
      <family val="2"/>
    </font>
    <font>
      <sz val="11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98">
    <xf numFmtId="0" fontId="0" fillId="0" borderId="0" xfId="0"/>
    <xf numFmtId="0" fontId="4" fillId="0" borderId="2" xfId="1" applyFont="1" applyFill="1" applyBorder="1" applyAlignment="1" applyProtection="1">
      <alignment horizontal="center" vertical="center" wrapText="1"/>
      <protection locked="0"/>
    </xf>
    <xf numFmtId="164" fontId="8" fillId="0" borderId="2" xfId="0" applyNumberFormat="1" applyFont="1" applyFill="1" applyBorder="1" applyAlignment="1">
      <alignment horizontal="right" vertical="center"/>
    </xf>
    <xf numFmtId="0" fontId="4" fillId="0" borderId="2" xfId="1" applyNumberFormat="1" applyFont="1" applyFill="1" applyBorder="1" applyAlignment="1" applyProtection="1">
      <alignment horizontal="center" vertical="center" wrapText="1"/>
      <protection locked="0"/>
    </xf>
    <xf numFmtId="165" fontId="5" fillId="0" borderId="2" xfId="0" applyNumberFormat="1" applyFont="1" applyFill="1" applyBorder="1" applyAlignment="1">
      <alignment horizontal="right" vertical="center"/>
    </xf>
    <xf numFmtId="0" fontId="4" fillId="0" borderId="2" xfId="0" applyFont="1" applyFill="1" applyBorder="1" applyAlignment="1">
      <alignment horizontal="center"/>
    </xf>
    <xf numFmtId="0" fontId="10" fillId="0" borderId="2" xfId="0" applyFont="1" applyFill="1" applyBorder="1" applyAlignment="1">
      <alignment horizontal="center" vertical="center"/>
    </xf>
    <xf numFmtId="0" fontId="4" fillId="0" borderId="0" xfId="0" applyFont="1" applyFill="1"/>
    <xf numFmtId="0" fontId="0" fillId="0" borderId="0" xfId="0" applyAlignment="1"/>
    <xf numFmtId="0" fontId="6" fillId="0" borderId="0" xfId="2" applyFont="1" applyFill="1" applyAlignment="1">
      <alignment wrapText="1"/>
    </xf>
    <xf numFmtId="0" fontId="0" fillId="0" borderId="0" xfId="0" applyAlignment="1">
      <alignment wrapText="1"/>
    </xf>
    <xf numFmtId="0" fontId="12" fillId="0" borderId="0" xfId="2" applyFont="1" applyAlignment="1">
      <alignment wrapText="1"/>
    </xf>
    <xf numFmtId="0" fontId="0" fillId="0" borderId="0" xfId="0" applyBorder="1" applyAlignment="1">
      <alignment horizontal="center" vertical="center" wrapText="1"/>
    </xf>
    <xf numFmtId="0" fontId="4" fillId="0" borderId="1" xfId="1" applyFont="1" applyFill="1" applyBorder="1" applyAlignment="1" applyProtection="1">
      <alignment horizontal="center" vertical="center" wrapText="1"/>
      <protection locked="0"/>
    </xf>
    <xf numFmtId="164" fontId="13" fillId="0" borderId="1" xfId="0" applyNumberFormat="1" applyFont="1" applyBorder="1" applyAlignment="1">
      <alignment horizontal="right" vertical="center"/>
    </xf>
    <xf numFmtId="164" fontId="13" fillId="0" borderId="0" xfId="0" applyNumberFormat="1" applyFont="1" applyBorder="1" applyAlignment="1">
      <alignment horizontal="right" vertical="center"/>
    </xf>
    <xf numFmtId="164" fontId="0" fillId="0" borderId="9" xfId="0" applyNumberFormat="1" applyBorder="1" applyAlignment="1">
      <alignment horizontal="right" vertical="center"/>
    </xf>
    <xf numFmtId="0" fontId="0" fillId="0" borderId="0" xfId="0" applyBorder="1" applyAlignment="1">
      <alignment horizontal="center" vertical="center" shrinkToFit="1"/>
    </xf>
    <xf numFmtId="164" fontId="3" fillId="0" borderId="0" xfId="0" applyNumberFormat="1" applyFont="1" applyFill="1" applyBorder="1" applyAlignment="1">
      <alignment horizontal="center" vertical="center" shrinkToFit="1"/>
    </xf>
    <xf numFmtId="164" fontId="3" fillId="0" borderId="9" xfId="0" applyNumberFormat="1" applyFont="1" applyFill="1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0" fillId="0" borderId="9" xfId="0" applyBorder="1" applyAlignment="1">
      <alignment wrapText="1"/>
    </xf>
    <xf numFmtId="0" fontId="15" fillId="0" borderId="7" xfId="0" applyFont="1" applyBorder="1" applyAlignment="1">
      <alignment horizontal="center" wrapText="1"/>
    </xf>
    <xf numFmtId="0" fontId="0" fillId="0" borderId="11" xfId="0" applyBorder="1" applyAlignment="1">
      <alignment wrapText="1"/>
    </xf>
    <xf numFmtId="164" fontId="13" fillId="0" borderId="2" xfId="0" applyNumberFormat="1" applyFont="1" applyBorder="1" applyAlignment="1">
      <alignment horizontal="right" vertical="center"/>
    </xf>
    <xf numFmtId="0" fontId="10" fillId="0" borderId="2" xfId="0" applyFont="1" applyFill="1" applyBorder="1" applyAlignment="1">
      <alignment horizontal="center"/>
    </xf>
    <xf numFmtId="164" fontId="18" fillId="0" borderId="2" xfId="0" applyNumberFormat="1" applyFont="1" applyFill="1" applyBorder="1" applyAlignment="1">
      <alignment horizontal="right" vertical="center"/>
    </xf>
    <xf numFmtId="164" fontId="4" fillId="0" borderId="2" xfId="0" applyNumberFormat="1" applyFont="1" applyFill="1" applyBorder="1" applyAlignment="1">
      <alignment horizontal="center"/>
    </xf>
    <xf numFmtId="164" fontId="5" fillId="0" borderId="2" xfId="0" applyNumberFormat="1" applyFont="1" applyFill="1" applyBorder="1" applyAlignment="1">
      <alignment horizontal="right" vertical="center"/>
    </xf>
    <xf numFmtId="164" fontId="0" fillId="0" borderId="0" xfId="0" applyNumberFormat="1"/>
    <xf numFmtId="164" fontId="0" fillId="0" borderId="2" xfId="0" applyNumberFormat="1" applyBorder="1" applyAlignment="1">
      <alignment horizontal="right" vertical="center" wrapText="1"/>
    </xf>
    <xf numFmtId="164" fontId="8" fillId="0" borderId="2" xfId="0" applyNumberFormat="1" applyFont="1" applyFill="1" applyBorder="1" applyAlignment="1">
      <alignment horizontal="right" vertical="center" wrapText="1"/>
    </xf>
    <xf numFmtId="164" fontId="5" fillId="0" borderId="2" xfId="0" applyNumberFormat="1" applyFont="1" applyFill="1" applyBorder="1" applyAlignment="1">
      <alignment horizontal="right" vertical="center" wrapText="1"/>
    </xf>
    <xf numFmtId="164" fontId="13" fillId="0" borderId="2" xfId="0" applyNumberFormat="1" applyFont="1" applyBorder="1" applyAlignment="1">
      <alignment horizontal="right" vertical="center" wrapText="1"/>
    </xf>
    <xf numFmtId="164" fontId="3" fillId="0" borderId="2" xfId="0" applyNumberFormat="1" applyFont="1" applyFill="1" applyBorder="1" applyAlignment="1">
      <alignment horizontal="center" vertical="center" shrinkToFit="1"/>
    </xf>
    <xf numFmtId="0" fontId="16" fillId="0" borderId="5" xfId="0" quotePrefix="1" applyFont="1" applyFill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6" fillId="0" borderId="9" xfId="0" quotePrefix="1" applyFont="1" applyFill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164" fontId="4" fillId="0" borderId="2" xfId="0" applyNumberFormat="1" applyFont="1" applyFill="1" applyBorder="1" applyAlignment="1">
      <alignment horizontal="center" vertical="top" wrapText="1"/>
    </xf>
    <xf numFmtId="164" fontId="14" fillId="0" borderId="2" xfId="0" applyNumberFormat="1" applyFont="1" applyBorder="1" applyAlignment="1">
      <alignment horizontal="center" vertical="top" wrapText="1"/>
    </xf>
    <xf numFmtId="0" fontId="14" fillId="0" borderId="2" xfId="0" applyFont="1" applyBorder="1" applyAlignment="1">
      <alignment horizontal="center" vertical="top" wrapText="1"/>
    </xf>
    <xf numFmtId="0" fontId="4" fillId="0" borderId="9" xfId="0" quotePrefix="1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6" fillId="0" borderId="0" xfId="0" applyFont="1" applyFill="1" applyAlignment="1">
      <alignment wrapText="1"/>
    </xf>
    <xf numFmtId="0" fontId="0" fillId="0" borderId="0" xfId="0" applyAlignment="1">
      <alignment wrapText="1"/>
    </xf>
    <xf numFmtId="0" fontId="11" fillId="0" borderId="2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164" fontId="19" fillId="0" borderId="5" xfId="0" quotePrefix="1" applyNumberFormat="1" applyFont="1" applyFill="1" applyBorder="1" applyAlignment="1">
      <alignment horizontal="center" vertical="center" shrinkToFit="1"/>
    </xf>
    <xf numFmtId="0" fontId="0" fillId="0" borderId="10" xfId="0" applyFont="1" applyBorder="1" applyAlignment="1">
      <alignment horizontal="center" vertical="center" shrinkToFit="1"/>
    </xf>
    <xf numFmtId="0" fontId="0" fillId="0" borderId="3" xfId="0" applyFont="1" applyBorder="1" applyAlignment="1">
      <alignment horizontal="center" vertical="center" shrinkToFit="1"/>
    </xf>
    <xf numFmtId="0" fontId="0" fillId="0" borderId="6" xfId="0" applyFont="1" applyBorder="1" applyAlignment="1">
      <alignment horizontal="center" vertical="center" shrinkToFit="1"/>
    </xf>
    <xf numFmtId="164" fontId="3" fillId="0" borderId="1" xfId="0" applyNumberFormat="1" applyFont="1" applyFill="1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164" fontId="2" fillId="0" borderId="2" xfId="0" quotePrefix="1" applyNumberFormat="1" applyFont="1" applyFill="1" applyBorder="1" applyAlignment="1">
      <alignment horizontal="center" vertical="center" wrapText="1"/>
    </xf>
    <xf numFmtId="164" fontId="0" fillId="0" borderId="2" xfId="0" applyNumberFormat="1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top" wrapText="1"/>
    </xf>
    <xf numFmtId="0" fontId="0" fillId="0" borderId="9" xfId="0" applyFont="1" applyBorder="1" applyAlignment="1">
      <alignment vertical="top" wrapText="1"/>
    </xf>
    <xf numFmtId="0" fontId="0" fillId="0" borderId="3" xfId="0" applyFont="1" applyBorder="1" applyAlignment="1">
      <alignment vertical="top" wrapText="1"/>
    </xf>
    <xf numFmtId="0" fontId="6" fillId="0" borderId="0" xfId="2" applyFont="1" applyAlignment="1">
      <alignment wrapText="1"/>
    </xf>
    <xf numFmtId="0" fontId="6" fillId="0" borderId="0" xfId="2" applyFont="1" applyFill="1" applyAlignment="1">
      <alignment wrapText="1"/>
    </xf>
    <xf numFmtId="164" fontId="4" fillId="0" borderId="5" xfId="0" applyNumberFormat="1" applyFont="1" applyFill="1" applyBorder="1" applyAlignment="1">
      <alignment horizontal="center" vertical="top" wrapText="1"/>
    </xf>
    <xf numFmtId="164" fontId="0" fillId="0" borderId="9" xfId="0" applyNumberFormat="1" applyFont="1" applyBorder="1" applyAlignment="1">
      <alignment horizontal="center" vertical="top" wrapText="1"/>
    </xf>
    <xf numFmtId="164" fontId="0" fillId="0" borderId="3" xfId="0" applyNumberFormat="1" applyFont="1" applyBorder="1" applyAlignment="1">
      <alignment horizontal="center" vertical="top" wrapText="1"/>
    </xf>
    <xf numFmtId="164" fontId="0" fillId="0" borderId="2" xfId="0" applyNumberFormat="1" applyFont="1" applyBorder="1" applyAlignment="1">
      <alignment horizontal="center" vertical="top" wrapText="1"/>
    </xf>
    <xf numFmtId="0" fontId="14" fillId="0" borderId="9" xfId="0" applyFont="1" applyBorder="1" applyAlignment="1">
      <alignment horizontal="center" wrapText="1"/>
    </xf>
    <xf numFmtId="0" fontId="14" fillId="0" borderId="9" xfId="0" applyFont="1" applyBorder="1" applyAlignment="1">
      <alignment wrapText="1"/>
    </xf>
    <xf numFmtId="0" fontId="15" fillId="0" borderId="0" xfId="0" applyFont="1" applyBorder="1" applyAlignment="1">
      <alignment horizontal="center" wrapText="1"/>
    </xf>
    <xf numFmtId="0" fontId="15" fillId="0" borderId="0" xfId="0" applyFont="1" applyBorder="1" applyAlignment="1">
      <alignment wrapText="1"/>
    </xf>
    <xf numFmtId="0" fontId="4" fillId="0" borderId="2" xfId="0" applyFont="1" applyFill="1" applyBorder="1" applyAlignment="1">
      <alignment horizontal="center" vertical="top" wrapText="1"/>
    </xf>
    <xf numFmtId="0" fontId="4" fillId="0" borderId="2" xfId="0" quotePrefix="1" applyFont="1" applyFill="1" applyBorder="1" applyAlignment="1">
      <alignment horizontal="center" vertical="top" wrapText="1"/>
    </xf>
    <xf numFmtId="0" fontId="5" fillId="0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6" fillId="0" borderId="2" xfId="0" applyFont="1" applyFill="1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4" fillId="0" borderId="5" xfId="0" applyFont="1" applyFill="1" applyBorder="1" applyAlignment="1">
      <alignment horizontal="center" vertical="top" wrapText="1"/>
    </xf>
    <xf numFmtId="0" fontId="4" fillId="0" borderId="10" xfId="0" applyFont="1" applyFill="1" applyBorder="1" applyAlignment="1">
      <alignment horizontal="center" vertical="top" wrapText="1"/>
    </xf>
    <xf numFmtId="0" fontId="4" fillId="0" borderId="7" xfId="0" applyFont="1" applyFill="1" applyBorder="1" applyAlignment="1">
      <alignment horizontal="center" vertical="top" wrapText="1"/>
    </xf>
    <xf numFmtId="0" fontId="4" fillId="0" borderId="9" xfId="0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horizontal="center" vertical="top" wrapText="1"/>
    </xf>
    <xf numFmtId="0" fontId="4" fillId="0" borderId="11" xfId="0" applyFont="1" applyFill="1" applyBorder="1" applyAlignment="1">
      <alignment horizontal="center" vertical="top" wrapText="1"/>
    </xf>
    <xf numFmtId="0" fontId="4" fillId="0" borderId="3" xfId="0" applyFont="1" applyFill="1" applyBorder="1" applyAlignment="1">
      <alignment horizontal="center" vertical="top" wrapText="1"/>
    </xf>
    <xf numFmtId="0" fontId="4" fillId="0" borderId="6" xfId="0" applyFont="1" applyFill="1" applyBorder="1" applyAlignment="1">
      <alignment horizontal="center" vertical="top" wrapText="1"/>
    </xf>
    <xf numFmtId="0" fontId="4" fillId="0" borderId="4" xfId="0" applyFont="1" applyFill="1" applyBorder="1" applyAlignment="1">
      <alignment horizontal="center" vertical="top" wrapText="1"/>
    </xf>
    <xf numFmtId="0" fontId="5" fillId="0" borderId="5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top" wrapText="1"/>
    </xf>
    <xf numFmtId="0" fontId="6" fillId="0" borderId="13" xfId="0" applyFont="1" applyFill="1" applyBorder="1" applyAlignment="1">
      <alignment horizontal="center" vertical="top" wrapText="1"/>
    </xf>
  </cellXfs>
  <cellStyles count="3">
    <cellStyle name="Standard" xfId="0" builtinId="0"/>
    <cellStyle name="Standard 2" xfId="2"/>
    <cellStyle name="Standard_Ergebnis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0"/>
  <dimension ref="A1:L54"/>
  <sheetViews>
    <sheetView view="pageLayout" zoomScaleNormal="100" workbookViewId="0">
      <selection activeCell="C40" sqref="C40:C49"/>
    </sheetView>
  </sheetViews>
  <sheetFormatPr baseColWidth="10" defaultRowHeight="12.75" x14ac:dyDescent="0.2"/>
  <cols>
    <col min="1" max="1" width="25.7109375" customWidth="1"/>
    <col min="2" max="3" width="11.42578125" style="29"/>
  </cols>
  <sheetData>
    <row r="1" spans="1:10" ht="15" x14ac:dyDescent="0.2">
      <c r="A1" s="52" t="s">
        <v>2</v>
      </c>
      <c r="B1" s="34" t="s">
        <v>87</v>
      </c>
      <c r="C1" s="34"/>
      <c r="D1" s="34"/>
      <c r="E1" s="34"/>
      <c r="F1" s="34"/>
      <c r="G1" s="34"/>
      <c r="H1" s="34"/>
      <c r="I1" s="34"/>
      <c r="J1" s="34"/>
    </row>
    <row r="2" spans="1:10" x14ac:dyDescent="0.2">
      <c r="A2" s="52"/>
      <c r="B2" s="35" t="s">
        <v>88</v>
      </c>
      <c r="C2" s="36"/>
      <c r="D2" s="36"/>
      <c r="E2" s="36"/>
      <c r="F2" s="36"/>
      <c r="G2" s="36"/>
      <c r="H2" s="36"/>
      <c r="I2" s="36"/>
      <c r="J2" s="37"/>
    </row>
    <row r="3" spans="1:10" x14ac:dyDescent="0.2">
      <c r="A3" s="52"/>
      <c r="B3" s="38"/>
      <c r="C3" s="39"/>
      <c r="D3" s="39"/>
      <c r="E3" s="39"/>
      <c r="F3" s="39"/>
      <c r="G3" s="39"/>
      <c r="H3" s="39"/>
      <c r="I3" s="39"/>
      <c r="J3" s="40"/>
    </row>
    <row r="4" spans="1:10" x14ac:dyDescent="0.2">
      <c r="A4" s="52"/>
      <c r="B4" s="44" t="s">
        <v>89</v>
      </c>
      <c r="C4" s="45"/>
      <c r="D4" s="45"/>
      <c r="E4" s="45"/>
      <c r="F4" s="45"/>
      <c r="G4" s="45"/>
      <c r="H4" s="45"/>
      <c r="I4" s="45"/>
      <c r="J4" s="46"/>
    </row>
    <row r="5" spans="1:10" x14ac:dyDescent="0.2">
      <c r="A5" s="52"/>
      <c r="B5" s="47"/>
      <c r="C5" s="48"/>
      <c r="D5" s="48"/>
      <c r="E5" s="48"/>
      <c r="F5" s="48"/>
      <c r="G5" s="48"/>
      <c r="H5" s="48"/>
      <c r="I5" s="48"/>
      <c r="J5" s="49"/>
    </row>
    <row r="6" spans="1:10" x14ac:dyDescent="0.2">
      <c r="A6" s="52"/>
      <c r="B6" s="41" t="s">
        <v>30</v>
      </c>
      <c r="C6" s="42" t="s">
        <v>31</v>
      </c>
      <c r="D6" s="43" t="s">
        <v>32</v>
      </c>
      <c r="E6" s="43" t="s">
        <v>33</v>
      </c>
      <c r="F6" s="43" t="s">
        <v>34</v>
      </c>
      <c r="G6" s="43" t="s">
        <v>35</v>
      </c>
      <c r="H6" s="43" t="s">
        <v>36</v>
      </c>
      <c r="I6" s="43" t="s">
        <v>37</v>
      </c>
      <c r="J6" s="43"/>
    </row>
    <row r="7" spans="1:10" x14ac:dyDescent="0.2">
      <c r="A7" s="52"/>
      <c r="B7" s="42"/>
      <c r="C7" s="42"/>
      <c r="D7" s="43"/>
      <c r="E7" s="43"/>
      <c r="F7" s="43"/>
      <c r="G7" s="43"/>
      <c r="H7" s="43"/>
      <c r="I7" s="43"/>
      <c r="J7" s="43"/>
    </row>
    <row r="8" spans="1:10" x14ac:dyDescent="0.2">
      <c r="A8" s="52"/>
      <c r="B8" s="42"/>
      <c r="C8" s="42"/>
      <c r="D8" s="43"/>
      <c r="E8" s="43"/>
      <c r="F8" s="43"/>
      <c r="G8" s="43"/>
      <c r="H8" s="43"/>
      <c r="I8" s="43"/>
      <c r="J8" s="43"/>
    </row>
    <row r="9" spans="1:10" x14ac:dyDescent="0.2">
      <c r="A9" s="52"/>
      <c r="B9" s="42"/>
      <c r="C9" s="42"/>
      <c r="D9" s="43"/>
      <c r="E9" s="43"/>
      <c r="F9" s="43"/>
      <c r="G9" s="43"/>
      <c r="H9" s="43"/>
      <c r="I9" s="43"/>
      <c r="J9" s="43"/>
    </row>
    <row r="10" spans="1:10" x14ac:dyDescent="0.2">
      <c r="A10" s="52"/>
      <c r="B10" s="27">
        <v>1</v>
      </c>
      <c r="C10" s="27">
        <v>2</v>
      </c>
      <c r="D10" s="5">
        <v>3</v>
      </c>
      <c r="E10" s="5">
        <v>4</v>
      </c>
      <c r="F10" s="5">
        <v>5</v>
      </c>
      <c r="G10" s="5">
        <v>6</v>
      </c>
      <c r="H10" s="5">
        <v>7</v>
      </c>
      <c r="I10" s="5">
        <v>8</v>
      </c>
      <c r="J10" s="25" t="s">
        <v>11</v>
      </c>
    </row>
    <row r="11" spans="1:10" ht="24.95" customHeight="1" x14ac:dyDescent="0.2">
      <c r="A11" s="1" t="s">
        <v>3</v>
      </c>
      <c r="B11" s="2">
        <v>396</v>
      </c>
      <c r="C11" s="2">
        <v>0</v>
      </c>
      <c r="D11" s="2">
        <v>709</v>
      </c>
      <c r="E11" s="2">
        <v>22</v>
      </c>
      <c r="F11" s="2">
        <v>50</v>
      </c>
      <c r="G11" s="2">
        <v>1</v>
      </c>
      <c r="H11" s="2">
        <v>264</v>
      </c>
      <c r="I11" s="2">
        <v>0</v>
      </c>
      <c r="J11" s="26">
        <f>SUM(B11:I11)</f>
        <v>1442</v>
      </c>
    </row>
    <row r="12" spans="1:10" ht="24.95" customHeight="1" x14ac:dyDescent="0.2">
      <c r="A12" s="3" t="s">
        <v>4</v>
      </c>
      <c r="B12" s="2">
        <v>1302</v>
      </c>
      <c r="C12" s="2">
        <v>2</v>
      </c>
      <c r="D12" s="2">
        <v>2126</v>
      </c>
      <c r="E12" s="2">
        <v>327</v>
      </c>
      <c r="F12" s="2">
        <v>107</v>
      </c>
      <c r="G12" s="2">
        <v>20</v>
      </c>
      <c r="H12" s="2">
        <v>541</v>
      </c>
      <c r="I12" s="2">
        <v>33</v>
      </c>
      <c r="J12" s="26">
        <f t="shared" ref="J12:J20" si="0">SUM(B12:I12)</f>
        <v>4458</v>
      </c>
    </row>
    <row r="13" spans="1:10" ht="24.95" customHeight="1" x14ac:dyDescent="0.2">
      <c r="A13" s="3" t="s">
        <v>5</v>
      </c>
      <c r="B13" s="2">
        <v>1491</v>
      </c>
      <c r="C13" s="2">
        <v>0</v>
      </c>
      <c r="D13" s="2">
        <v>2192</v>
      </c>
      <c r="E13" s="2">
        <v>59</v>
      </c>
      <c r="F13" s="2">
        <v>162</v>
      </c>
      <c r="G13" s="2">
        <v>0</v>
      </c>
      <c r="H13" s="2">
        <v>146</v>
      </c>
      <c r="I13" s="2">
        <v>7</v>
      </c>
      <c r="J13" s="26">
        <f t="shared" si="0"/>
        <v>4057</v>
      </c>
    </row>
    <row r="14" spans="1:10" ht="24.95" customHeight="1" x14ac:dyDescent="0.2">
      <c r="A14" s="3" t="s">
        <v>6</v>
      </c>
      <c r="B14" s="2">
        <v>1489</v>
      </c>
      <c r="C14" s="2">
        <v>0</v>
      </c>
      <c r="D14" s="2">
        <v>3175</v>
      </c>
      <c r="E14" s="2">
        <v>56</v>
      </c>
      <c r="F14" s="2">
        <v>324</v>
      </c>
      <c r="G14" s="2">
        <v>0</v>
      </c>
      <c r="H14" s="2">
        <v>136</v>
      </c>
      <c r="I14" s="2">
        <v>1</v>
      </c>
      <c r="J14" s="26">
        <f t="shared" si="0"/>
        <v>5181</v>
      </c>
    </row>
    <row r="15" spans="1:10" ht="24.95" customHeight="1" x14ac:dyDescent="0.2">
      <c r="A15" s="3" t="s">
        <v>7</v>
      </c>
      <c r="B15" s="2">
        <v>2219</v>
      </c>
      <c r="C15" s="2">
        <v>0</v>
      </c>
      <c r="D15" s="2">
        <v>3972</v>
      </c>
      <c r="E15" s="2">
        <v>45</v>
      </c>
      <c r="F15" s="2">
        <v>166</v>
      </c>
      <c r="G15" s="2">
        <v>2</v>
      </c>
      <c r="H15" s="2">
        <v>338</v>
      </c>
      <c r="I15" s="2">
        <v>16</v>
      </c>
      <c r="J15" s="26">
        <f t="shared" si="0"/>
        <v>6758</v>
      </c>
    </row>
    <row r="16" spans="1:10" ht="24.95" customHeight="1" x14ac:dyDescent="0.2">
      <c r="A16" s="3" t="s">
        <v>8</v>
      </c>
      <c r="B16" s="2">
        <v>1429</v>
      </c>
      <c r="C16" s="2">
        <v>1</v>
      </c>
      <c r="D16" s="2">
        <v>2621</v>
      </c>
      <c r="E16" s="2">
        <v>66</v>
      </c>
      <c r="F16" s="2">
        <v>104</v>
      </c>
      <c r="G16" s="2">
        <v>14</v>
      </c>
      <c r="H16" s="2">
        <v>401</v>
      </c>
      <c r="I16" s="2">
        <v>20</v>
      </c>
      <c r="J16" s="26">
        <f t="shared" si="0"/>
        <v>4656</v>
      </c>
    </row>
    <row r="17" spans="1:12" ht="24.95" customHeight="1" x14ac:dyDescent="0.2">
      <c r="A17" s="3" t="s">
        <v>9</v>
      </c>
      <c r="B17" s="2">
        <v>1498</v>
      </c>
      <c r="C17" s="2">
        <v>1</v>
      </c>
      <c r="D17" s="2">
        <v>3151</v>
      </c>
      <c r="E17" s="2">
        <v>27</v>
      </c>
      <c r="F17" s="2">
        <v>258</v>
      </c>
      <c r="G17" s="2">
        <v>2</v>
      </c>
      <c r="H17" s="2">
        <v>257</v>
      </c>
      <c r="I17" s="2">
        <v>5</v>
      </c>
      <c r="J17" s="26">
        <f t="shared" si="0"/>
        <v>5199</v>
      </c>
    </row>
    <row r="18" spans="1:12" ht="24.95" customHeight="1" x14ac:dyDescent="0.2">
      <c r="A18" s="3" t="s">
        <v>0</v>
      </c>
      <c r="B18" s="2">
        <v>349</v>
      </c>
      <c r="C18" s="2">
        <v>0</v>
      </c>
      <c r="D18" s="2">
        <v>357</v>
      </c>
      <c r="E18" s="2">
        <v>5</v>
      </c>
      <c r="F18" s="2">
        <v>110</v>
      </c>
      <c r="G18" s="2">
        <v>6</v>
      </c>
      <c r="H18" s="2">
        <v>31</v>
      </c>
      <c r="I18" s="2">
        <v>0</v>
      </c>
      <c r="J18" s="26">
        <f t="shared" si="0"/>
        <v>858</v>
      </c>
    </row>
    <row r="19" spans="1:12" ht="39.950000000000003" customHeight="1" x14ac:dyDescent="0.2">
      <c r="A19" s="3" t="s">
        <v>10</v>
      </c>
      <c r="B19" s="2">
        <v>1762</v>
      </c>
      <c r="C19" s="2">
        <v>0</v>
      </c>
      <c r="D19" s="2">
        <v>1656</v>
      </c>
      <c r="E19" s="2">
        <v>66</v>
      </c>
      <c r="F19" s="2">
        <v>9</v>
      </c>
      <c r="G19" s="2">
        <v>0</v>
      </c>
      <c r="H19" s="2">
        <v>64</v>
      </c>
      <c r="I19" s="2">
        <v>0</v>
      </c>
      <c r="J19" s="26">
        <f t="shared" si="0"/>
        <v>3557</v>
      </c>
    </row>
    <row r="20" spans="1:12" ht="24.95" customHeight="1" x14ac:dyDescent="0.2">
      <c r="A20" s="6" t="s">
        <v>1</v>
      </c>
      <c r="B20" s="28">
        <v>11935</v>
      </c>
      <c r="C20" s="28">
        <v>4</v>
      </c>
      <c r="D20" s="4">
        <v>19959</v>
      </c>
      <c r="E20" s="4">
        <v>673</v>
      </c>
      <c r="F20" s="4">
        <v>1290</v>
      </c>
      <c r="G20" s="4">
        <v>45</v>
      </c>
      <c r="H20" s="4">
        <v>2178</v>
      </c>
      <c r="I20" s="4">
        <v>82</v>
      </c>
      <c r="J20" s="26">
        <f t="shared" si="0"/>
        <v>36166</v>
      </c>
    </row>
    <row r="21" spans="1:12" ht="6" customHeight="1" x14ac:dyDescent="0.2"/>
    <row r="22" spans="1:12" ht="11.25" customHeight="1" x14ac:dyDescent="0.2">
      <c r="A22" s="50" t="s">
        <v>12</v>
      </c>
      <c r="B22" s="51"/>
      <c r="C22" s="51"/>
      <c r="D22" s="51"/>
      <c r="E22" s="51"/>
      <c r="F22" s="51"/>
      <c r="G22" s="51"/>
      <c r="H22" s="51"/>
      <c r="I22" s="51"/>
      <c r="J22" s="51"/>
      <c r="K22" s="7"/>
      <c r="L22" s="7"/>
    </row>
    <row r="23" spans="1:12" ht="11.25" customHeight="1" x14ac:dyDescent="0.2">
      <c r="A23" s="50" t="s">
        <v>19</v>
      </c>
      <c r="B23" s="51"/>
      <c r="C23" s="51"/>
      <c r="D23" s="51"/>
      <c r="E23" s="51"/>
      <c r="F23" s="51"/>
      <c r="G23" s="51"/>
      <c r="H23" s="51"/>
      <c r="I23" s="51"/>
      <c r="J23" s="51"/>
      <c r="K23" s="7"/>
      <c r="L23" s="7"/>
    </row>
    <row r="24" spans="1:12" ht="11.25" customHeight="1" x14ac:dyDescent="0.2">
      <c r="A24" s="50" t="s">
        <v>20</v>
      </c>
      <c r="B24" s="51"/>
      <c r="C24" s="51"/>
      <c r="D24" s="51"/>
      <c r="E24" s="51"/>
      <c r="F24" s="51"/>
      <c r="G24" s="51"/>
      <c r="H24" s="51"/>
      <c r="I24" s="51"/>
      <c r="J24" s="51"/>
      <c r="K24" s="7"/>
      <c r="L24" s="7"/>
    </row>
    <row r="25" spans="1:12" ht="11.25" customHeight="1" x14ac:dyDescent="0.2">
      <c r="A25" s="50" t="s">
        <v>21</v>
      </c>
      <c r="B25" s="51"/>
      <c r="C25" s="51"/>
      <c r="D25" s="51"/>
      <c r="E25" s="51"/>
      <c r="F25" s="51"/>
      <c r="G25" s="51"/>
      <c r="H25" s="51"/>
      <c r="I25" s="51"/>
      <c r="J25" s="51"/>
      <c r="K25" s="7"/>
      <c r="L25" s="7"/>
    </row>
    <row r="26" spans="1:12" ht="11.25" customHeight="1" x14ac:dyDescent="0.2">
      <c r="A26" s="50" t="s">
        <v>22</v>
      </c>
      <c r="B26" s="51"/>
      <c r="C26" s="51"/>
      <c r="D26" s="51"/>
      <c r="E26" s="51"/>
      <c r="F26" s="51"/>
      <c r="G26" s="51"/>
      <c r="H26" s="51"/>
      <c r="I26" s="51"/>
      <c r="J26" s="51"/>
      <c r="K26" s="7"/>
      <c r="L26" s="7"/>
    </row>
    <row r="27" spans="1:12" ht="11.25" customHeight="1" x14ac:dyDescent="0.2">
      <c r="A27" s="50" t="s">
        <v>23</v>
      </c>
      <c r="B27" s="51"/>
      <c r="C27" s="51"/>
      <c r="D27" s="51"/>
      <c r="E27" s="51"/>
      <c r="F27" s="51"/>
      <c r="G27" s="51"/>
      <c r="H27" s="51"/>
      <c r="I27" s="51"/>
      <c r="J27" s="51"/>
      <c r="K27" s="7"/>
      <c r="L27" s="7"/>
    </row>
    <row r="28" spans="1:12" ht="11.25" customHeight="1" x14ac:dyDescent="0.2">
      <c r="A28" s="50" t="s">
        <v>24</v>
      </c>
      <c r="B28" s="51"/>
      <c r="C28" s="51"/>
      <c r="D28" s="51"/>
      <c r="E28" s="51"/>
      <c r="F28" s="51"/>
      <c r="G28" s="51"/>
      <c r="H28" s="51"/>
      <c r="I28" s="51"/>
      <c r="J28" s="51"/>
      <c r="K28" s="7"/>
      <c r="L28" s="7"/>
    </row>
    <row r="29" spans="1:12" ht="11.25" customHeight="1" x14ac:dyDescent="0.2">
      <c r="A29" s="50" t="s">
        <v>25</v>
      </c>
      <c r="B29" s="51"/>
      <c r="C29" s="51"/>
      <c r="D29" s="51"/>
      <c r="E29" s="51"/>
      <c r="F29" s="51"/>
      <c r="G29" s="51"/>
      <c r="H29" s="51"/>
      <c r="I29" s="51"/>
      <c r="J29" s="51"/>
      <c r="K29" s="7"/>
      <c r="L29" s="7"/>
    </row>
    <row r="30" spans="1:12" ht="11.25" customHeight="1" x14ac:dyDescent="0.2">
      <c r="A30" s="50" t="s">
        <v>26</v>
      </c>
      <c r="B30" s="51"/>
      <c r="C30" s="51"/>
      <c r="D30" s="51"/>
      <c r="E30" s="51"/>
      <c r="F30" s="51"/>
      <c r="G30" s="51"/>
      <c r="H30" s="51"/>
      <c r="I30" s="51"/>
      <c r="J30" s="51"/>
      <c r="K30" s="7"/>
      <c r="L30" s="7"/>
    </row>
    <row r="31" spans="1:12" s="8" customFormat="1" ht="15" x14ac:dyDescent="0.2">
      <c r="A31" s="52" t="s">
        <v>2</v>
      </c>
      <c r="B31" s="58" t="s">
        <v>87</v>
      </c>
      <c r="C31" s="59"/>
      <c r="D31" s="59"/>
      <c r="E31" s="59"/>
      <c r="F31" s="19"/>
      <c r="G31" s="18"/>
    </row>
    <row r="32" spans="1:12" x14ac:dyDescent="0.2">
      <c r="A32" s="52"/>
      <c r="B32" s="54" t="s">
        <v>90</v>
      </c>
      <c r="C32" s="55"/>
      <c r="D32" s="55"/>
      <c r="E32" s="55"/>
      <c r="F32" s="20"/>
      <c r="G32" s="17"/>
    </row>
    <row r="33" spans="1:7" x14ac:dyDescent="0.2">
      <c r="A33" s="52"/>
      <c r="B33" s="56"/>
      <c r="C33" s="57"/>
      <c r="D33" s="57"/>
      <c r="E33" s="57"/>
      <c r="F33" s="20"/>
      <c r="G33" s="17"/>
    </row>
    <row r="34" spans="1:7" x14ac:dyDescent="0.2">
      <c r="A34" s="52"/>
      <c r="B34" s="60" t="s">
        <v>91</v>
      </c>
      <c r="C34" s="61" t="s">
        <v>92</v>
      </c>
      <c r="E34" s="22"/>
      <c r="F34" s="53"/>
      <c r="G34" s="12"/>
    </row>
    <row r="35" spans="1:7" x14ac:dyDescent="0.2">
      <c r="A35" s="52"/>
      <c r="B35" s="61"/>
      <c r="C35" s="61"/>
      <c r="D35" s="21"/>
      <c r="E35" s="23"/>
      <c r="F35" s="53"/>
      <c r="G35" s="12"/>
    </row>
    <row r="36" spans="1:7" ht="12.75" customHeight="1" x14ac:dyDescent="0.2">
      <c r="A36" s="52"/>
      <c r="B36" s="67" t="s">
        <v>38</v>
      </c>
      <c r="C36" s="42" t="s">
        <v>39</v>
      </c>
      <c r="D36" s="62" t="s">
        <v>11</v>
      </c>
      <c r="E36" s="43" t="s">
        <v>18</v>
      </c>
      <c r="F36" s="71"/>
      <c r="G36" s="73"/>
    </row>
    <row r="37" spans="1:7" x14ac:dyDescent="0.2">
      <c r="A37" s="52"/>
      <c r="B37" s="68"/>
      <c r="C37" s="70"/>
      <c r="D37" s="63"/>
      <c r="E37" s="43"/>
      <c r="F37" s="72"/>
      <c r="G37" s="74"/>
    </row>
    <row r="38" spans="1:7" x14ac:dyDescent="0.2">
      <c r="A38" s="52"/>
      <c r="B38" s="68"/>
      <c r="C38" s="70"/>
      <c r="D38" s="63"/>
      <c r="E38" s="43"/>
      <c r="F38" s="72"/>
      <c r="G38" s="74"/>
    </row>
    <row r="39" spans="1:7" x14ac:dyDescent="0.2">
      <c r="A39" s="52"/>
      <c r="B39" s="69"/>
      <c r="C39" s="70"/>
      <c r="D39" s="64"/>
      <c r="E39" s="43"/>
      <c r="F39" s="72"/>
      <c r="G39" s="74"/>
    </row>
    <row r="40" spans="1:7" ht="30" customHeight="1" x14ac:dyDescent="0.2">
      <c r="A40" s="13" t="s">
        <v>3</v>
      </c>
      <c r="B40" s="30">
        <v>0</v>
      </c>
      <c r="C40" s="30">
        <v>0</v>
      </c>
      <c r="D40" s="24">
        <f>SUM(B40:C40)</f>
        <v>0</v>
      </c>
      <c r="E40" s="14">
        <f t="shared" ref="E40:E49" si="1">SUM(J11+D40)</f>
        <v>1442</v>
      </c>
      <c r="F40" s="16"/>
      <c r="G40" s="15"/>
    </row>
    <row r="41" spans="1:7" ht="30" customHeight="1" x14ac:dyDescent="0.2">
      <c r="A41" s="3" t="s">
        <v>4</v>
      </c>
      <c r="B41" s="31">
        <v>8</v>
      </c>
      <c r="C41" s="30">
        <v>1122</v>
      </c>
      <c r="D41" s="24">
        <f t="shared" ref="D41:D49" si="2">SUM(B41:C41)</f>
        <v>1130</v>
      </c>
      <c r="E41" s="14">
        <f t="shared" si="1"/>
        <v>5588</v>
      </c>
      <c r="F41" s="16"/>
      <c r="G41" s="15"/>
    </row>
    <row r="42" spans="1:7" ht="30" customHeight="1" x14ac:dyDescent="0.2">
      <c r="A42" s="3" t="s">
        <v>5</v>
      </c>
      <c r="B42" s="31">
        <v>0</v>
      </c>
      <c r="C42" s="30">
        <v>0</v>
      </c>
      <c r="D42" s="24">
        <f t="shared" si="2"/>
        <v>0</v>
      </c>
      <c r="E42" s="14">
        <f t="shared" si="1"/>
        <v>4057</v>
      </c>
      <c r="F42" s="16"/>
      <c r="G42" s="15"/>
    </row>
    <row r="43" spans="1:7" ht="30" customHeight="1" x14ac:dyDescent="0.2">
      <c r="A43" s="3" t="s">
        <v>6</v>
      </c>
      <c r="B43" s="31">
        <v>0</v>
      </c>
      <c r="C43" s="30">
        <v>1</v>
      </c>
      <c r="D43" s="24">
        <f t="shared" si="2"/>
        <v>1</v>
      </c>
      <c r="E43" s="14">
        <f t="shared" si="1"/>
        <v>5182</v>
      </c>
      <c r="F43" s="16"/>
      <c r="G43" s="15"/>
    </row>
    <row r="44" spans="1:7" ht="30" customHeight="1" x14ac:dyDescent="0.2">
      <c r="A44" s="3" t="s">
        <v>7</v>
      </c>
      <c r="B44" s="31">
        <v>0</v>
      </c>
      <c r="C44" s="30">
        <v>0</v>
      </c>
      <c r="D44" s="24">
        <f t="shared" si="2"/>
        <v>0</v>
      </c>
      <c r="E44" s="14">
        <f t="shared" si="1"/>
        <v>6758</v>
      </c>
      <c r="F44" s="16"/>
      <c r="G44" s="15"/>
    </row>
    <row r="45" spans="1:7" ht="30" customHeight="1" x14ac:dyDescent="0.2">
      <c r="A45" s="3" t="s">
        <v>8</v>
      </c>
      <c r="B45" s="31">
        <v>0</v>
      </c>
      <c r="C45" s="30">
        <v>1</v>
      </c>
      <c r="D45" s="24">
        <f t="shared" si="2"/>
        <v>1</v>
      </c>
      <c r="E45" s="14">
        <f t="shared" si="1"/>
        <v>4657</v>
      </c>
      <c r="F45" s="16"/>
      <c r="G45" s="15"/>
    </row>
    <row r="46" spans="1:7" ht="30" customHeight="1" x14ac:dyDescent="0.2">
      <c r="A46" s="3" t="s">
        <v>9</v>
      </c>
      <c r="B46" s="31">
        <v>0</v>
      </c>
      <c r="C46" s="30">
        <v>0</v>
      </c>
      <c r="D46" s="24">
        <f t="shared" si="2"/>
        <v>0</v>
      </c>
      <c r="E46" s="14">
        <f t="shared" si="1"/>
        <v>5199</v>
      </c>
      <c r="F46" s="16"/>
      <c r="G46" s="15"/>
    </row>
    <row r="47" spans="1:7" ht="30" customHeight="1" x14ac:dyDescent="0.2">
      <c r="A47" s="3" t="s">
        <v>0</v>
      </c>
      <c r="B47" s="31">
        <v>0</v>
      </c>
      <c r="C47" s="30">
        <v>0</v>
      </c>
      <c r="D47" s="24">
        <f t="shared" si="2"/>
        <v>0</v>
      </c>
      <c r="E47" s="14">
        <f t="shared" si="1"/>
        <v>858</v>
      </c>
      <c r="F47" s="16"/>
      <c r="G47" s="15"/>
    </row>
    <row r="48" spans="1:7" ht="39.950000000000003" customHeight="1" x14ac:dyDescent="0.2">
      <c r="A48" s="3" t="s">
        <v>10</v>
      </c>
      <c r="B48" s="31">
        <v>0</v>
      </c>
      <c r="C48" s="30">
        <v>0</v>
      </c>
      <c r="D48" s="24">
        <f t="shared" si="2"/>
        <v>0</v>
      </c>
      <c r="E48" s="14">
        <f t="shared" si="1"/>
        <v>3557</v>
      </c>
      <c r="F48" s="16"/>
      <c r="G48" s="15"/>
    </row>
    <row r="49" spans="1:10" ht="30" customHeight="1" x14ac:dyDescent="0.2">
      <c r="A49" s="6" t="s">
        <v>1</v>
      </c>
      <c r="B49" s="32">
        <v>8</v>
      </c>
      <c r="C49" s="33">
        <v>1124</v>
      </c>
      <c r="D49" s="24">
        <f t="shared" si="2"/>
        <v>1132</v>
      </c>
      <c r="E49" s="14">
        <f t="shared" si="1"/>
        <v>37298</v>
      </c>
      <c r="F49" s="16"/>
      <c r="G49" s="15"/>
    </row>
    <row r="50" spans="1:10" ht="13.5" customHeight="1" x14ac:dyDescent="0.2"/>
    <row r="51" spans="1:10" s="10" customFormat="1" x14ac:dyDescent="0.2">
      <c r="A51" s="66" t="s">
        <v>12</v>
      </c>
      <c r="B51" s="51"/>
      <c r="C51" s="51"/>
      <c r="D51" s="51"/>
      <c r="E51" s="51"/>
      <c r="F51" s="51"/>
      <c r="G51" s="51"/>
    </row>
    <row r="52" spans="1:10" s="10" customFormat="1" x14ac:dyDescent="0.2">
      <c r="A52" s="9" t="s">
        <v>16</v>
      </c>
      <c r="B52" s="66" t="s">
        <v>13</v>
      </c>
      <c r="C52" s="51"/>
      <c r="D52" s="51"/>
      <c r="E52" s="51"/>
      <c r="F52" s="51"/>
      <c r="G52" s="51"/>
      <c r="H52" s="51"/>
      <c r="I52" s="51"/>
      <c r="J52" s="51"/>
    </row>
    <row r="53" spans="1:10" s="10" customFormat="1" x14ac:dyDescent="0.2">
      <c r="A53" s="11"/>
      <c r="B53" s="65" t="s">
        <v>14</v>
      </c>
      <c r="C53" s="51"/>
      <c r="D53" s="51"/>
      <c r="E53" s="51"/>
      <c r="F53" s="51"/>
      <c r="G53" s="51"/>
      <c r="H53" s="51"/>
      <c r="I53" s="51"/>
      <c r="J53" s="51"/>
    </row>
    <row r="54" spans="1:10" s="10" customFormat="1" x14ac:dyDescent="0.2">
      <c r="A54" s="9" t="s">
        <v>17</v>
      </c>
      <c r="B54" s="66" t="s">
        <v>15</v>
      </c>
      <c r="C54" s="51"/>
      <c r="D54" s="51"/>
      <c r="E54" s="51"/>
      <c r="F54" s="51"/>
      <c r="G54" s="51"/>
      <c r="H54" s="51"/>
      <c r="I54" s="51"/>
      <c r="J54" s="51"/>
    </row>
  </sheetData>
  <mergeCells count="38">
    <mergeCell ref="A1:A10"/>
    <mergeCell ref="B53:J53"/>
    <mergeCell ref="B54:J54"/>
    <mergeCell ref="A22:J22"/>
    <mergeCell ref="A23:J23"/>
    <mergeCell ref="A24:J24"/>
    <mergeCell ref="A25:J25"/>
    <mergeCell ref="A26:J26"/>
    <mergeCell ref="A27:J27"/>
    <mergeCell ref="A28:J28"/>
    <mergeCell ref="A51:G51"/>
    <mergeCell ref="B52:J52"/>
    <mergeCell ref="B36:B39"/>
    <mergeCell ref="C36:C39"/>
    <mergeCell ref="F36:F39"/>
    <mergeCell ref="G36:G39"/>
    <mergeCell ref="A29:J29"/>
    <mergeCell ref="A30:J30"/>
    <mergeCell ref="A31:A39"/>
    <mergeCell ref="F34:F35"/>
    <mergeCell ref="B32:E33"/>
    <mergeCell ref="B31:E31"/>
    <mergeCell ref="B34:B35"/>
    <mergeCell ref="C34:C35"/>
    <mergeCell ref="D36:D39"/>
    <mergeCell ref="E36:E39"/>
    <mergeCell ref="B1:J1"/>
    <mergeCell ref="B2:J3"/>
    <mergeCell ref="B6:B9"/>
    <mergeCell ref="C6:C9"/>
    <mergeCell ref="D6:D9"/>
    <mergeCell ref="E6:E9"/>
    <mergeCell ref="F6:F9"/>
    <mergeCell ref="G6:G9"/>
    <mergeCell ref="B4:J5"/>
    <mergeCell ref="H6:H9"/>
    <mergeCell ref="I6:I9"/>
    <mergeCell ref="J6:J9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&amp;CKM1A zum 01.01.2020</oddHeader>
    <oddFooter>&amp;LSatzart 1A&amp;CBetr.-Nr. 47056789&amp;RSeite &amp;P von &amp;N</oddFooter>
  </headerFooter>
  <rowBreaks count="1" manualBreakCount="1">
    <brk id="3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/>
  <dimension ref="A1:J160"/>
  <sheetViews>
    <sheetView tabSelected="1" view="pageLayout" zoomScaleNormal="100" workbookViewId="0">
      <selection activeCell="F166" sqref="F166"/>
    </sheetView>
  </sheetViews>
  <sheetFormatPr baseColWidth="10" defaultRowHeight="12.75" x14ac:dyDescent="0.2"/>
  <cols>
    <col min="1" max="1" width="25.7109375" customWidth="1"/>
  </cols>
  <sheetData>
    <row r="1" spans="1:10" ht="15" x14ac:dyDescent="0.2">
      <c r="A1" s="52" t="s">
        <v>2</v>
      </c>
      <c r="B1" s="34" t="s">
        <v>40</v>
      </c>
      <c r="C1" s="34"/>
      <c r="D1" s="34"/>
      <c r="E1" s="34"/>
      <c r="F1" s="34"/>
      <c r="G1" s="34"/>
      <c r="H1" s="34"/>
      <c r="I1" s="34"/>
      <c r="J1" s="34"/>
    </row>
    <row r="2" spans="1:10" x14ac:dyDescent="0.2">
      <c r="A2" s="52"/>
      <c r="B2" s="75" t="s">
        <v>43</v>
      </c>
      <c r="C2" s="75"/>
      <c r="D2" s="75"/>
      <c r="E2" s="75" t="s">
        <v>45</v>
      </c>
      <c r="F2" s="75"/>
      <c r="G2" s="75"/>
      <c r="H2" s="76" t="s">
        <v>47</v>
      </c>
      <c r="I2" s="76"/>
      <c r="J2" s="76"/>
    </row>
    <row r="3" spans="1:10" x14ac:dyDescent="0.2">
      <c r="A3" s="52"/>
      <c r="B3" s="75"/>
      <c r="C3" s="75"/>
      <c r="D3" s="75"/>
      <c r="E3" s="75"/>
      <c r="F3" s="75"/>
      <c r="G3" s="75"/>
      <c r="H3" s="76"/>
      <c r="I3" s="76"/>
      <c r="J3" s="76"/>
    </row>
    <row r="4" spans="1:10" x14ac:dyDescent="0.2">
      <c r="A4" s="52"/>
      <c r="B4" s="75"/>
      <c r="C4" s="75"/>
      <c r="D4" s="75"/>
      <c r="E4" s="75"/>
      <c r="F4" s="75"/>
      <c r="G4" s="75"/>
      <c r="H4" s="76"/>
      <c r="I4" s="76"/>
      <c r="J4" s="76"/>
    </row>
    <row r="5" spans="1:10" x14ac:dyDescent="0.2">
      <c r="A5" s="52"/>
      <c r="B5" s="75"/>
      <c r="C5" s="75"/>
      <c r="D5" s="75"/>
      <c r="E5" s="75"/>
      <c r="F5" s="75"/>
      <c r="G5" s="75"/>
      <c r="H5" s="76"/>
      <c r="I5" s="76"/>
      <c r="J5" s="76"/>
    </row>
    <row r="6" spans="1:10" x14ac:dyDescent="0.2">
      <c r="A6" s="52"/>
      <c r="B6" s="77" t="s">
        <v>44</v>
      </c>
      <c r="C6" s="78"/>
      <c r="D6" s="78"/>
      <c r="E6" s="77" t="s">
        <v>46</v>
      </c>
      <c r="F6" s="78"/>
      <c r="G6" s="78"/>
      <c r="H6" s="77" t="s">
        <v>48</v>
      </c>
      <c r="I6" s="78"/>
      <c r="J6" s="78"/>
    </row>
    <row r="7" spans="1:10" x14ac:dyDescent="0.2">
      <c r="A7" s="52"/>
      <c r="B7" s="78"/>
      <c r="C7" s="78"/>
      <c r="D7" s="78"/>
      <c r="E7" s="78"/>
      <c r="F7" s="78"/>
      <c r="G7" s="78"/>
      <c r="H7" s="78"/>
      <c r="I7" s="78"/>
      <c r="J7" s="78"/>
    </row>
    <row r="8" spans="1:10" x14ac:dyDescent="0.2">
      <c r="A8" s="52"/>
      <c r="B8" s="79" t="s">
        <v>27</v>
      </c>
      <c r="C8" s="79" t="s">
        <v>28</v>
      </c>
      <c r="D8" s="79" t="s">
        <v>29</v>
      </c>
      <c r="E8" s="79" t="s">
        <v>27</v>
      </c>
      <c r="F8" s="79" t="s">
        <v>28</v>
      </c>
      <c r="G8" s="79" t="s">
        <v>29</v>
      </c>
      <c r="H8" s="79" t="s">
        <v>27</v>
      </c>
      <c r="I8" s="79" t="s">
        <v>28</v>
      </c>
      <c r="J8" s="79" t="s">
        <v>29</v>
      </c>
    </row>
    <row r="9" spans="1:10" x14ac:dyDescent="0.2">
      <c r="A9" s="52"/>
      <c r="B9" s="80"/>
      <c r="C9" s="80"/>
      <c r="D9" s="80"/>
      <c r="E9" s="80"/>
      <c r="F9" s="80"/>
      <c r="G9" s="80"/>
      <c r="H9" s="80"/>
      <c r="I9" s="80"/>
      <c r="J9" s="80"/>
    </row>
    <row r="10" spans="1:10" x14ac:dyDescent="0.2">
      <c r="A10" s="52"/>
      <c r="B10" s="5">
        <v>1</v>
      </c>
      <c r="C10" s="5">
        <v>2</v>
      </c>
      <c r="D10" s="5">
        <v>3</v>
      </c>
      <c r="E10" s="5">
        <v>1</v>
      </c>
      <c r="F10" s="5">
        <v>2</v>
      </c>
      <c r="G10" s="5">
        <v>3</v>
      </c>
      <c r="H10" s="5">
        <v>1</v>
      </c>
      <c r="I10" s="5">
        <v>2</v>
      </c>
      <c r="J10" s="5">
        <v>3</v>
      </c>
    </row>
    <row r="11" spans="1:10" ht="36" customHeight="1" x14ac:dyDescent="0.2">
      <c r="A11" s="1" t="s">
        <v>3</v>
      </c>
      <c r="B11" s="2">
        <v>6313</v>
      </c>
      <c r="C11" s="2">
        <v>642</v>
      </c>
      <c r="D11" s="2">
        <v>6955</v>
      </c>
      <c r="E11" s="2">
        <v>1412</v>
      </c>
      <c r="F11" s="2">
        <v>169</v>
      </c>
      <c r="G11" s="2">
        <v>1581</v>
      </c>
      <c r="H11" s="2">
        <v>157</v>
      </c>
      <c r="I11" s="2">
        <v>84</v>
      </c>
      <c r="J11" s="2">
        <v>241</v>
      </c>
    </row>
    <row r="12" spans="1:10" ht="36" customHeight="1" x14ac:dyDescent="0.2">
      <c r="A12" s="3" t="s">
        <v>4</v>
      </c>
      <c r="B12" s="2">
        <v>15112</v>
      </c>
      <c r="C12" s="2">
        <v>1387</v>
      </c>
      <c r="D12" s="2">
        <v>16499</v>
      </c>
      <c r="E12" s="2">
        <v>6375</v>
      </c>
      <c r="F12" s="2">
        <v>755</v>
      </c>
      <c r="G12" s="2">
        <v>7130</v>
      </c>
      <c r="H12" s="2">
        <v>107</v>
      </c>
      <c r="I12" s="2">
        <v>66</v>
      </c>
      <c r="J12" s="2">
        <v>173</v>
      </c>
    </row>
    <row r="13" spans="1:10" ht="36" customHeight="1" x14ac:dyDescent="0.2">
      <c r="A13" s="3" t="s">
        <v>5</v>
      </c>
      <c r="B13" s="2">
        <v>11644</v>
      </c>
      <c r="C13" s="2">
        <v>1283</v>
      </c>
      <c r="D13" s="2">
        <v>12927</v>
      </c>
      <c r="E13" s="2">
        <v>3217</v>
      </c>
      <c r="F13" s="2">
        <v>356</v>
      </c>
      <c r="G13" s="2">
        <v>3573</v>
      </c>
      <c r="H13" s="2">
        <v>183</v>
      </c>
      <c r="I13" s="2">
        <v>73</v>
      </c>
      <c r="J13" s="2">
        <v>256</v>
      </c>
    </row>
    <row r="14" spans="1:10" ht="36" customHeight="1" x14ac:dyDescent="0.2">
      <c r="A14" s="3" t="s">
        <v>6</v>
      </c>
      <c r="B14" s="2">
        <v>9421</v>
      </c>
      <c r="C14" s="2">
        <v>1122</v>
      </c>
      <c r="D14" s="2">
        <v>10543</v>
      </c>
      <c r="E14" s="2">
        <v>4154</v>
      </c>
      <c r="F14" s="2">
        <v>626</v>
      </c>
      <c r="G14" s="2">
        <v>4780</v>
      </c>
      <c r="H14" s="2">
        <v>305</v>
      </c>
      <c r="I14" s="2">
        <v>122</v>
      </c>
      <c r="J14" s="2">
        <v>427</v>
      </c>
    </row>
    <row r="15" spans="1:10" ht="36" customHeight="1" x14ac:dyDescent="0.2">
      <c r="A15" s="3" t="s">
        <v>7</v>
      </c>
      <c r="B15" s="2">
        <v>16040</v>
      </c>
      <c r="C15" s="2">
        <v>1677</v>
      </c>
      <c r="D15" s="2">
        <v>17717</v>
      </c>
      <c r="E15" s="2">
        <v>3276</v>
      </c>
      <c r="F15" s="2">
        <v>423</v>
      </c>
      <c r="G15" s="2">
        <v>3699</v>
      </c>
      <c r="H15" s="2">
        <v>468</v>
      </c>
      <c r="I15" s="2">
        <v>218</v>
      </c>
      <c r="J15" s="2">
        <v>686</v>
      </c>
    </row>
    <row r="16" spans="1:10" ht="36" customHeight="1" x14ac:dyDescent="0.2">
      <c r="A16" s="3" t="s">
        <v>8</v>
      </c>
      <c r="B16" s="2">
        <v>15773</v>
      </c>
      <c r="C16" s="2">
        <v>1230</v>
      </c>
      <c r="D16" s="2">
        <v>17003</v>
      </c>
      <c r="E16" s="2">
        <v>2217</v>
      </c>
      <c r="F16" s="2">
        <v>254</v>
      </c>
      <c r="G16" s="2">
        <v>2471</v>
      </c>
      <c r="H16" s="2">
        <v>315</v>
      </c>
      <c r="I16" s="2">
        <v>142</v>
      </c>
      <c r="J16" s="2">
        <v>457</v>
      </c>
    </row>
    <row r="17" spans="1:10" ht="36" customHeight="1" x14ac:dyDescent="0.2">
      <c r="A17" s="3" t="s">
        <v>9</v>
      </c>
      <c r="B17" s="2">
        <v>10728</v>
      </c>
      <c r="C17" s="2">
        <v>1084</v>
      </c>
      <c r="D17" s="2">
        <v>11812</v>
      </c>
      <c r="E17" s="2">
        <v>3844</v>
      </c>
      <c r="F17" s="2">
        <v>414</v>
      </c>
      <c r="G17" s="2">
        <v>4258</v>
      </c>
      <c r="H17" s="2">
        <v>261</v>
      </c>
      <c r="I17" s="2">
        <v>168</v>
      </c>
      <c r="J17" s="2">
        <v>429</v>
      </c>
    </row>
    <row r="18" spans="1:10" ht="36" customHeight="1" x14ac:dyDescent="0.2">
      <c r="A18" s="3" t="s">
        <v>0</v>
      </c>
      <c r="B18" s="2">
        <v>5936</v>
      </c>
      <c r="C18" s="2">
        <v>1377</v>
      </c>
      <c r="D18" s="2">
        <v>7313</v>
      </c>
      <c r="E18" s="2">
        <v>1420</v>
      </c>
      <c r="F18" s="2">
        <v>483</v>
      </c>
      <c r="G18" s="2">
        <v>1903</v>
      </c>
      <c r="H18" s="2">
        <v>155</v>
      </c>
      <c r="I18" s="2">
        <v>118</v>
      </c>
      <c r="J18" s="2">
        <v>273</v>
      </c>
    </row>
    <row r="19" spans="1:10" ht="38.1" customHeight="1" x14ac:dyDescent="0.2">
      <c r="A19" s="3" t="s">
        <v>10</v>
      </c>
      <c r="B19" s="2">
        <v>5851</v>
      </c>
      <c r="C19" s="2">
        <v>1241</v>
      </c>
      <c r="D19" s="2">
        <v>7092</v>
      </c>
      <c r="E19" s="2">
        <v>3117</v>
      </c>
      <c r="F19" s="2">
        <v>685</v>
      </c>
      <c r="G19" s="2">
        <v>3802</v>
      </c>
      <c r="H19" s="2">
        <v>267</v>
      </c>
      <c r="I19" s="2">
        <v>156</v>
      </c>
      <c r="J19" s="2">
        <v>423</v>
      </c>
    </row>
    <row r="20" spans="1:10" ht="20.100000000000001" customHeight="1" x14ac:dyDescent="0.2">
      <c r="A20" s="6" t="s">
        <v>1</v>
      </c>
      <c r="B20" s="4">
        <v>96818</v>
      </c>
      <c r="C20" s="4">
        <v>11043</v>
      </c>
      <c r="D20" s="4">
        <v>107861</v>
      </c>
      <c r="E20" s="4">
        <v>29032</v>
      </c>
      <c r="F20" s="4">
        <v>4165</v>
      </c>
      <c r="G20" s="4">
        <v>33197</v>
      </c>
      <c r="H20" s="4">
        <v>2218</v>
      </c>
      <c r="I20" s="4">
        <v>1147</v>
      </c>
      <c r="J20" s="4">
        <v>3365</v>
      </c>
    </row>
    <row r="21" spans="1:10" ht="15" x14ac:dyDescent="0.2">
      <c r="A21" s="52" t="s">
        <v>2</v>
      </c>
      <c r="B21" s="34" t="s">
        <v>40</v>
      </c>
      <c r="C21" s="34"/>
      <c r="D21" s="34"/>
      <c r="E21" s="34"/>
      <c r="F21" s="34"/>
      <c r="G21" s="34"/>
      <c r="H21" s="34"/>
      <c r="I21" s="34"/>
      <c r="J21" s="34"/>
    </row>
    <row r="22" spans="1:10" x14ac:dyDescent="0.2">
      <c r="A22" s="52"/>
      <c r="B22" s="75" t="s">
        <v>49</v>
      </c>
      <c r="C22" s="75"/>
      <c r="D22" s="75"/>
      <c r="E22" s="75" t="s">
        <v>51</v>
      </c>
      <c r="F22" s="75"/>
      <c r="G22" s="75"/>
      <c r="H22" s="76" t="s">
        <v>53</v>
      </c>
      <c r="I22" s="76"/>
      <c r="J22" s="76"/>
    </row>
    <row r="23" spans="1:10" x14ac:dyDescent="0.2">
      <c r="A23" s="52"/>
      <c r="B23" s="75"/>
      <c r="C23" s="75"/>
      <c r="D23" s="75"/>
      <c r="E23" s="75"/>
      <c r="F23" s="75"/>
      <c r="G23" s="75"/>
      <c r="H23" s="76"/>
      <c r="I23" s="76"/>
      <c r="J23" s="76"/>
    </row>
    <row r="24" spans="1:10" x14ac:dyDescent="0.2">
      <c r="A24" s="52"/>
      <c r="B24" s="75"/>
      <c r="C24" s="75"/>
      <c r="D24" s="75"/>
      <c r="E24" s="75"/>
      <c r="F24" s="75"/>
      <c r="G24" s="75"/>
      <c r="H24" s="76"/>
      <c r="I24" s="76"/>
      <c r="J24" s="76"/>
    </row>
    <row r="25" spans="1:10" x14ac:dyDescent="0.2">
      <c r="A25" s="52"/>
      <c r="B25" s="75"/>
      <c r="C25" s="75"/>
      <c r="D25" s="75"/>
      <c r="E25" s="75"/>
      <c r="F25" s="75"/>
      <c r="G25" s="75"/>
      <c r="H25" s="76"/>
      <c r="I25" s="76"/>
      <c r="J25" s="76"/>
    </row>
    <row r="26" spans="1:10" x14ac:dyDescent="0.2">
      <c r="A26" s="52"/>
      <c r="B26" s="77" t="s">
        <v>50</v>
      </c>
      <c r="C26" s="78"/>
      <c r="D26" s="78"/>
      <c r="E26" s="77" t="s">
        <v>52</v>
      </c>
      <c r="F26" s="78"/>
      <c r="G26" s="78"/>
      <c r="H26" s="77" t="s">
        <v>54</v>
      </c>
      <c r="I26" s="78"/>
      <c r="J26" s="78"/>
    </row>
    <row r="27" spans="1:10" x14ac:dyDescent="0.2">
      <c r="A27" s="52"/>
      <c r="B27" s="78"/>
      <c r="C27" s="78"/>
      <c r="D27" s="78"/>
      <c r="E27" s="78"/>
      <c r="F27" s="78"/>
      <c r="G27" s="78"/>
      <c r="H27" s="78"/>
      <c r="I27" s="78"/>
      <c r="J27" s="78"/>
    </row>
    <row r="28" spans="1:10" x14ac:dyDescent="0.2">
      <c r="A28" s="52"/>
      <c r="B28" s="79" t="s">
        <v>27</v>
      </c>
      <c r="C28" s="79" t="s">
        <v>28</v>
      </c>
      <c r="D28" s="79" t="s">
        <v>29</v>
      </c>
      <c r="E28" s="79" t="s">
        <v>27</v>
      </c>
      <c r="F28" s="79" t="s">
        <v>28</v>
      </c>
      <c r="G28" s="79" t="s">
        <v>29</v>
      </c>
      <c r="H28" s="79" t="s">
        <v>27</v>
      </c>
      <c r="I28" s="79" t="s">
        <v>28</v>
      </c>
      <c r="J28" s="79" t="s">
        <v>29</v>
      </c>
    </row>
    <row r="29" spans="1:10" x14ac:dyDescent="0.2">
      <c r="A29" s="52"/>
      <c r="B29" s="80"/>
      <c r="C29" s="80"/>
      <c r="D29" s="80"/>
      <c r="E29" s="80"/>
      <c r="F29" s="80"/>
      <c r="G29" s="80"/>
      <c r="H29" s="80"/>
      <c r="I29" s="80"/>
      <c r="J29" s="80"/>
    </row>
    <row r="30" spans="1:10" x14ac:dyDescent="0.2">
      <c r="A30" s="52"/>
      <c r="B30" s="5">
        <v>1</v>
      </c>
      <c r="C30" s="5">
        <v>2</v>
      </c>
      <c r="D30" s="5">
        <v>3</v>
      </c>
      <c r="E30" s="5">
        <v>1</v>
      </c>
      <c r="F30" s="5">
        <v>2</v>
      </c>
      <c r="G30" s="5">
        <v>3</v>
      </c>
      <c r="H30" s="5">
        <v>1</v>
      </c>
      <c r="I30" s="5">
        <v>2</v>
      </c>
      <c r="J30" s="5">
        <v>3</v>
      </c>
    </row>
    <row r="31" spans="1:10" ht="36" customHeight="1" x14ac:dyDescent="0.2">
      <c r="A31" s="1" t="s">
        <v>3</v>
      </c>
      <c r="B31" s="2">
        <v>1</v>
      </c>
      <c r="C31" s="2">
        <v>0</v>
      </c>
      <c r="D31" s="2">
        <v>1</v>
      </c>
      <c r="E31" s="2">
        <v>47</v>
      </c>
      <c r="F31" s="2">
        <v>8</v>
      </c>
      <c r="G31" s="2">
        <v>55</v>
      </c>
      <c r="H31" s="2">
        <v>781</v>
      </c>
      <c r="I31" s="2">
        <v>142</v>
      </c>
      <c r="J31" s="2">
        <v>923</v>
      </c>
    </row>
    <row r="32" spans="1:10" ht="36" customHeight="1" x14ac:dyDescent="0.2">
      <c r="A32" s="3" t="s">
        <v>4</v>
      </c>
      <c r="B32" s="2">
        <v>8</v>
      </c>
      <c r="C32" s="2">
        <v>1</v>
      </c>
      <c r="D32" s="2">
        <v>9</v>
      </c>
      <c r="E32" s="2">
        <v>160</v>
      </c>
      <c r="F32" s="2">
        <v>29</v>
      </c>
      <c r="G32" s="2">
        <v>189</v>
      </c>
      <c r="H32" s="2">
        <v>1703</v>
      </c>
      <c r="I32" s="2">
        <v>325</v>
      </c>
      <c r="J32" s="2">
        <v>2028</v>
      </c>
    </row>
    <row r="33" spans="1:10" ht="36" customHeight="1" x14ac:dyDescent="0.2">
      <c r="A33" s="3" t="s">
        <v>5</v>
      </c>
      <c r="B33" s="2">
        <v>25</v>
      </c>
      <c r="C33" s="2">
        <v>0</v>
      </c>
      <c r="D33" s="2">
        <v>25</v>
      </c>
      <c r="E33" s="2">
        <v>110</v>
      </c>
      <c r="F33" s="2">
        <v>17</v>
      </c>
      <c r="G33" s="2">
        <v>127</v>
      </c>
      <c r="H33" s="2">
        <v>1169</v>
      </c>
      <c r="I33" s="2">
        <v>250</v>
      </c>
      <c r="J33" s="2">
        <v>1419</v>
      </c>
    </row>
    <row r="34" spans="1:10" ht="36" customHeight="1" x14ac:dyDescent="0.2">
      <c r="A34" s="3" t="s">
        <v>6</v>
      </c>
      <c r="B34" s="2">
        <v>69</v>
      </c>
      <c r="C34" s="2">
        <v>4</v>
      </c>
      <c r="D34" s="2">
        <v>73</v>
      </c>
      <c r="E34" s="2">
        <v>71</v>
      </c>
      <c r="F34" s="2">
        <v>20</v>
      </c>
      <c r="G34" s="2">
        <v>91</v>
      </c>
      <c r="H34" s="2">
        <v>813</v>
      </c>
      <c r="I34" s="2">
        <v>301</v>
      </c>
      <c r="J34" s="2">
        <v>1114</v>
      </c>
    </row>
    <row r="35" spans="1:10" ht="36" customHeight="1" x14ac:dyDescent="0.2">
      <c r="A35" s="3" t="s">
        <v>7</v>
      </c>
      <c r="B35" s="2">
        <v>29</v>
      </c>
      <c r="C35" s="2">
        <v>0</v>
      </c>
      <c r="D35" s="2">
        <v>29</v>
      </c>
      <c r="E35" s="2">
        <v>529</v>
      </c>
      <c r="F35" s="2">
        <v>140</v>
      </c>
      <c r="G35" s="2">
        <v>669</v>
      </c>
      <c r="H35" s="2">
        <v>1489</v>
      </c>
      <c r="I35" s="2">
        <v>303</v>
      </c>
      <c r="J35" s="2">
        <v>1792</v>
      </c>
    </row>
    <row r="36" spans="1:10" ht="36" customHeight="1" x14ac:dyDescent="0.2">
      <c r="A36" s="3" t="s">
        <v>8</v>
      </c>
      <c r="B36" s="2">
        <v>28</v>
      </c>
      <c r="C36" s="2">
        <v>1</v>
      </c>
      <c r="D36" s="2">
        <v>29</v>
      </c>
      <c r="E36" s="2">
        <v>322</v>
      </c>
      <c r="F36" s="2">
        <v>74</v>
      </c>
      <c r="G36" s="2">
        <v>396</v>
      </c>
      <c r="H36" s="2">
        <v>1444</v>
      </c>
      <c r="I36" s="2">
        <v>209</v>
      </c>
      <c r="J36" s="2">
        <v>1653</v>
      </c>
    </row>
    <row r="37" spans="1:10" ht="36" customHeight="1" x14ac:dyDescent="0.2">
      <c r="A37" s="3" t="s">
        <v>9</v>
      </c>
      <c r="B37" s="2">
        <v>22</v>
      </c>
      <c r="C37" s="2">
        <v>0</v>
      </c>
      <c r="D37" s="2">
        <v>22</v>
      </c>
      <c r="E37" s="2">
        <v>94</v>
      </c>
      <c r="F37" s="2">
        <v>18</v>
      </c>
      <c r="G37" s="2">
        <v>112</v>
      </c>
      <c r="H37" s="2">
        <v>722</v>
      </c>
      <c r="I37" s="2">
        <v>197</v>
      </c>
      <c r="J37" s="2">
        <v>919</v>
      </c>
    </row>
    <row r="38" spans="1:10" ht="36" customHeight="1" x14ac:dyDescent="0.2">
      <c r="A38" s="3" t="s">
        <v>0</v>
      </c>
      <c r="B38" s="2">
        <v>1</v>
      </c>
      <c r="C38" s="2">
        <v>1</v>
      </c>
      <c r="D38" s="2">
        <v>2</v>
      </c>
      <c r="E38" s="2">
        <v>8</v>
      </c>
      <c r="F38" s="2">
        <v>2</v>
      </c>
      <c r="G38" s="2">
        <v>10</v>
      </c>
      <c r="H38" s="2">
        <v>1114</v>
      </c>
      <c r="I38" s="2">
        <v>1008</v>
      </c>
      <c r="J38" s="2">
        <v>2122</v>
      </c>
    </row>
    <row r="39" spans="1:10" ht="38.1" customHeight="1" x14ac:dyDescent="0.2">
      <c r="A39" s="3" t="s">
        <v>10</v>
      </c>
      <c r="B39" s="2">
        <v>4</v>
      </c>
      <c r="C39" s="2">
        <v>2</v>
      </c>
      <c r="D39" s="2">
        <v>6</v>
      </c>
      <c r="E39" s="2">
        <v>28</v>
      </c>
      <c r="F39" s="2">
        <v>3</v>
      </c>
      <c r="G39" s="2">
        <v>31</v>
      </c>
      <c r="H39" s="2">
        <v>788</v>
      </c>
      <c r="I39" s="2">
        <v>231</v>
      </c>
      <c r="J39" s="2">
        <v>1019</v>
      </c>
    </row>
    <row r="40" spans="1:10" ht="20.100000000000001" customHeight="1" x14ac:dyDescent="0.2">
      <c r="A40" s="6" t="s">
        <v>1</v>
      </c>
      <c r="B40" s="4">
        <v>187</v>
      </c>
      <c r="C40" s="4">
        <v>9</v>
      </c>
      <c r="D40" s="4">
        <v>196</v>
      </c>
      <c r="E40" s="4">
        <v>1369</v>
      </c>
      <c r="F40" s="4">
        <v>311</v>
      </c>
      <c r="G40" s="4">
        <v>1680</v>
      </c>
      <c r="H40" s="4">
        <v>10023</v>
      </c>
      <c r="I40" s="4">
        <v>2966</v>
      </c>
      <c r="J40" s="4">
        <v>12989</v>
      </c>
    </row>
    <row r="41" spans="1:10" ht="15" x14ac:dyDescent="0.2">
      <c r="A41" s="52" t="s">
        <v>2</v>
      </c>
      <c r="B41" s="34" t="s">
        <v>40</v>
      </c>
      <c r="C41" s="34"/>
      <c r="D41" s="34"/>
      <c r="E41" s="34"/>
      <c r="F41" s="34"/>
      <c r="G41" s="34"/>
      <c r="H41" s="34"/>
      <c r="I41" s="34"/>
      <c r="J41" s="34"/>
    </row>
    <row r="42" spans="1:10" x14ac:dyDescent="0.2">
      <c r="A42" s="52"/>
      <c r="B42" s="75" t="s">
        <v>55</v>
      </c>
      <c r="C42" s="75"/>
      <c r="D42" s="75"/>
      <c r="E42" s="75" t="s">
        <v>57</v>
      </c>
      <c r="F42" s="75"/>
      <c r="G42" s="75"/>
      <c r="H42" s="76" t="s">
        <v>62</v>
      </c>
      <c r="I42" s="76"/>
      <c r="J42" s="76"/>
    </row>
    <row r="43" spans="1:10" x14ac:dyDescent="0.2">
      <c r="A43" s="52"/>
      <c r="B43" s="75"/>
      <c r="C43" s="75"/>
      <c r="D43" s="75"/>
      <c r="E43" s="75"/>
      <c r="F43" s="75"/>
      <c r="G43" s="75"/>
      <c r="H43" s="76"/>
      <c r="I43" s="76"/>
      <c r="J43" s="76"/>
    </row>
    <row r="44" spans="1:10" x14ac:dyDescent="0.2">
      <c r="A44" s="52"/>
      <c r="B44" s="75"/>
      <c r="C44" s="75"/>
      <c r="D44" s="75"/>
      <c r="E44" s="75"/>
      <c r="F44" s="75"/>
      <c r="G44" s="75"/>
      <c r="H44" s="76"/>
      <c r="I44" s="76"/>
      <c r="J44" s="76"/>
    </row>
    <row r="45" spans="1:10" x14ac:dyDescent="0.2">
      <c r="A45" s="52"/>
      <c r="B45" s="75"/>
      <c r="C45" s="75"/>
      <c r="D45" s="75"/>
      <c r="E45" s="75"/>
      <c r="F45" s="75"/>
      <c r="G45" s="75"/>
      <c r="H45" s="76"/>
      <c r="I45" s="76"/>
      <c r="J45" s="76"/>
    </row>
    <row r="46" spans="1:10" x14ac:dyDescent="0.2">
      <c r="A46" s="52"/>
      <c r="B46" s="77" t="s">
        <v>56</v>
      </c>
      <c r="C46" s="78"/>
      <c r="D46" s="78"/>
      <c r="E46" s="77" t="s">
        <v>58</v>
      </c>
      <c r="F46" s="78"/>
      <c r="G46" s="78"/>
      <c r="H46" s="77" t="s">
        <v>63</v>
      </c>
      <c r="I46" s="78"/>
      <c r="J46" s="78"/>
    </row>
    <row r="47" spans="1:10" x14ac:dyDescent="0.2">
      <c r="A47" s="52"/>
      <c r="B47" s="78"/>
      <c r="C47" s="78"/>
      <c r="D47" s="78"/>
      <c r="E47" s="78"/>
      <c r="F47" s="78"/>
      <c r="G47" s="78"/>
      <c r="H47" s="78"/>
      <c r="I47" s="78"/>
      <c r="J47" s="78"/>
    </row>
    <row r="48" spans="1:10" x14ac:dyDescent="0.2">
      <c r="A48" s="52"/>
      <c r="B48" s="79" t="s">
        <v>27</v>
      </c>
      <c r="C48" s="79" t="s">
        <v>28</v>
      </c>
      <c r="D48" s="79" t="s">
        <v>29</v>
      </c>
      <c r="E48" s="79" t="s">
        <v>27</v>
      </c>
      <c r="F48" s="79" t="s">
        <v>28</v>
      </c>
      <c r="G48" s="79" t="s">
        <v>29</v>
      </c>
      <c r="H48" s="79" t="s">
        <v>27</v>
      </c>
      <c r="I48" s="79" t="s">
        <v>28</v>
      </c>
      <c r="J48" s="79" t="s">
        <v>29</v>
      </c>
    </row>
    <row r="49" spans="1:10" x14ac:dyDescent="0.2">
      <c r="A49" s="52"/>
      <c r="B49" s="80"/>
      <c r="C49" s="80"/>
      <c r="D49" s="80"/>
      <c r="E49" s="80"/>
      <c r="F49" s="80"/>
      <c r="G49" s="80"/>
      <c r="H49" s="80"/>
      <c r="I49" s="80"/>
      <c r="J49" s="80"/>
    </row>
    <row r="50" spans="1:10" x14ac:dyDescent="0.2">
      <c r="A50" s="52"/>
      <c r="B50" s="5">
        <v>1</v>
      </c>
      <c r="C50" s="5">
        <v>2</v>
      </c>
      <c r="D50" s="5">
        <v>3</v>
      </c>
      <c r="E50" s="5">
        <v>1</v>
      </c>
      <c r="F50" s="5">
        <v>2</v>
      </c>
      <c r="G50" s="5">
        <v>3</v>
      </c>
      <c r="H50" s="5">
        <v>1</v>
      </c>
      <c r="I50" s="5">
        <v>2</v>
      </c>
      <c r="J50" s="5">
        <v>3</v>
      </c>
    </row>
    <row r="51" spans="1:10" ht="36" customHeight="1" x14ac:dyDescent="0.2">
      <c r="A51" s="1" t="s">
        <v>3</v>
      </c>
      <c r="B51" s="2">
        <v>20</v>
      </c>
      <c r="C51" s="2">
        <v>5</v>
      </c>
      <c r="D51" s="2">
        <v>25</v>
      </c>
      <c r="E51" s="2">
        <v>17</v>
      </c>
      <c r="F51" s="2">
        <v>191</v>
      </c>
      <c r="G51" s="2">
        <v>208</v>
      </c>
      <c r="H51" s="2">
        <v>120</v>
      </c>
      <c r="I51" s="2">
        <v>114</v>
      </c>
      <c r="J51" s="2">
        <v>234</v>
      </c>
    </row>
    <row r="52" spans="1:10" ht="36" customHeight="1" x14ac:dyDescent="0.2">
      <c r="A52" s="3" t="s">
        <v>4</v>
      </c>
      <c r="B52" s="2">
        <v>25</v>
      </c>
      <c r="C52" s="2">
        <v>8</v>
      </c>
      <c r="D52" s="2">
        <v>33</v>
      </c>
      <c r="E52" s="2">
        <v>45</v>
      </c>
      <c r="F52" s="2">
        <v>340</v>
      </c>
      <c r="G52" s="2">
        <v>385</v>
      </c>
      <c r="H52" s="2">
        <v>294</v>
      </c>
      <c r="I52" s="2">
        <v>231</v>
      </c>
      <c r="J52" s="2">
        <v>525</v>
      </c>
    </row>
    <row r="53" spans="1:10" ht="36" customHeight="1" x14ac:dyDescent="0.2">
      <c r="A53" s="3" t="s">
        <v>5</v>
      </c>
      <c r="B53" s="2">
        <v>31</v>
      </c>
      <c r="C53" s="2">
        <v>14</v>
      </c>
      <c r="D53" s="2">
        <v>45</v>
      </c>
      <c r="E53" s="2">
        <v>26</v>
      </c>
      <c r="F53" s="2">
        <v>205</v>
      </c>
      <c r="G53" s="2">
        <v>231</v>
      </c>
      <c r="H53" s="2">
        <v>231</v>
      </c>
      <c r="I53" s="2">
        <v>175</v>
      </c>
      <c r="J53" s="2">
        <v>406</v>
      </c>
    </row>
    <row r="54" spans="1:10" ht="36" customHeight="1" x14ac:dyDescent="0.2">
      <c r="A54" s="3" t="s">
        <v>6</v>
      </c>
      <c r="B54" s="2">
        <v>55</v>
      </c>
      <c r="C54" s="2">
        <v>8</v>
      </c>
      <c r="D54" s="2">
        <v>63</v>
      </c>
      <c r="E54" s="2">
        <v>24</v>
      </c>
      <c r="F54" s="2">
        <v>264</v>
      </c>
      <c r="G54" s="2">
        <v>288</v>
      </c>
      <c r="H54" s="2">
        <v>164</v>
      </c>
      <c r="I54" s="2">
        <v>126</v>
      </c>
      <c r="J54" s="2">
        <v>290</v>
      </c>
    </row>
    <row r="55" spans="1:10" ht="36" customHeight="1" x14ac:dyDescent="0.2">
      <c r="A55" s="3" t="s">
        <v>7</v>
      </c>
      <c r="B55" s="2">
        <v>37</v>
      </c>
      <c r="C55" s="2">
        <v>5</v>
      </c>
      <c r="D55" s="2">
        <v>42</v>
      </c>
      <c r="E55" s="2">
        <v>21</v>
      </c>
      <c r="F55" s="2">
        <v>167</v>
      </c>
      <c r="G55" s="2">
        <v>188</v>
      </c>
      <c r="H55" s="2">
        <v>178</v>
      </c>
      <c r="I55" s="2">
        <v>147</v>
      </c>
      <c r="J55" s="2">
        <v>325</v>
      </c>
    </row>
    <row r="56" spans="1:10" ht="36" customHeight="1" x14ac:dyDescent="0.2">
      <c r="A56" s="3" t="s">
        <v>8</v>
      </c>
      <c r="B56" s="2">
        <v>33</v>
      </c>
      <c r="C56" s="2">
        <v>8</v>
      </c>
      <c r="D56" s="2">
        <v>41</v>
      </c>
      <c r="E56" s="2">
        <v>16</v>
      </c>
      <c r="F56" s="2">
        <v>97</v>
      </c>
      <c r="G56" s="2">
        <v>113</v>
      </c>
      <c r="H56" s="2">
        <v>130</v>
      </c>
      <c r="I56" s="2">
        <v>128</v>
      </c>
      <c r="J56" s="2">
        <v>258</v>
      </c>
    </row>
    <row r="57" spans="1:10" ht="36" customHeight="1" x14ac:dyDescent="0.2">
      <c r="A57" s="3" t="s">
        <v>9</v>
      </c>
      <c r="B57" s="2">
        <v>20</v>
      </c>
      <c r="C57" s="2">
        <v>9</v>
      </c>
      <c r="D57" s="2">
        <v>29</v>
      </c>
      <c r="E57" s="2">
        <v>18</v>
      </c>
      <c r="F57" s="2">
        <v>162</v>
      </c>
      <c r="G57" s="2">
        <v>180</v>
      </c>
      <c r="H57" s="2">
        <v>143</v>
      </c>
      <c r="I57" s="2">
        <v>124</v>
      </c>
      <c r="J57" s="2">
        <v>267</v>
      </c>
    </row>
    <row r="58" spans="1:10" ht="36" customHeight="1" x14ac:dyDescent="0.2">
      <c r="A58" s="3" t="s">
        <v>0</v>
      </c>
      <c r="B58" s="2">
        <v>28</v>
      </c>
      <c r="C58" s="2">
        <v>15</v>
      </c>
      <c r="D58" s="2">
        <v>43</v>
      </c>
      <c r="E58" s="2">
        <v>204</v>
      </c>
      <c r="F58" s="2">
        <v>1172</v>
      </c>
      <c r="G58" s="2">
        <v>1376</v>
      </c>
      <c r="H58" s="2">
        <v>115</v>
      </c>
      <c r="I58" s="2">
        <v>120</v>
      </c>
      <c r="J58" s="2">
        <v>235</v>
      </c>
    </row>
    <row r="59" spans="1:10" ht="38.1" customHeight="1" x14ac:dyDescent="0.2">
      <c r="A59" s="3" t="s">
        <v>10</v>
      </c>
      <c r="B59" s="2">
        <v>24</v>
      </c>
      <c r="C59" s="2">
        <v>6</v>
      </c>
      <c r="D59" s="2">
        <v>30</v>
      </c>
      <c r="E59" s="2">
        <v>83</v>
      </c>
      <c r="F59" s="2">
        <v>399</v>
      </c>
      <c r="G59" s="2">
        <v>482</v>
      </c>
      <c r="H59" s="2">
        <v>59</v>
      </c>
      <c r="I59" s="2">
        <v>45</v>
      </c>
      <c r="J59" s="2">
        <v>104</v>
      </c>
    </row>
    <row r="60" spans="1:10" ht="20.100000000000001" customHeight="1" x14ac:dyDescent="0.2">
      <c r="A60" s="6" t="s">
        <v>1</v>
      </c>
      <c r="B60" s="4">
        <v>273</v>
      </c>
      <c r="C60" s="4">
        <v>78</v>
      </c>
      <c r="D60" s="4">
        <v>351</v>
      </c>
      <c r="E60" s="4">
        <v>454</v>
      </c>
      <c r="F60" s="4">
        <v>2997</v>
      </c>
      <c r="G60" s="4">
        <v>3451</v>
      </c>
      <c r="H60" s="4">
        <v>1434</v>
      </c>
      <c r="I60" s="4">
        <v>1210</v>
      </c>
      <c r="J60" s="4">
        <v>2644</v>
      </c>
    </row>
    <row r="61" spans="1:10" ht="15" x14ac:dyDescent="0.2">
      <c r="A61" s="52" t="s">
        <v>2</v>
      </c>
      <c r="B61" s="34" t="s">
        <v>40</v>
      </c>
      <c r="C61" s="34"/>
      <c r="D61" s="34"/>
      <c r="E61" s="34"/>
      <c r="F61" s="34"/>
      <c r="G61" s="34"/>
      <c r="H61" s="34"/>
      <c r="I61" s="34"/>
      <c r="J61" s="34"/>
    </row>
    <row r="62" spans="1:10" x14ac:dyDescent="0.2">
      <c r="A62" s="52"/>
      <c r="B62" s="75" t="s">
        <v>64</v>
      </c>
      <c r="C62" s="75"/>
      <c r="D62" s="75"/>
      <c r="E62" s="76" t="s">
        <v>73</v>
      </c>
      <c r="F62" s="76"/>
      <c r="G62" s="76"/>
      <c r="H62" s="81" t="s">
        <v>75</v>
      </c>
      <c r="I62" s="82"/>
      <c r="J62" s="83"/>
    </row>
    <row r="63" spans="1:10" x14ac:dyDescent="0.2">
      <c r="A63" s="52"/>
      <c r="B63" s="75"/>
      <c r="C63" s="75"/>
      <c r="D63" s="75"/>
      <c r="E63" s="76"/>
      <c r="F63" s="76"/>
      <c r="G63" s="76"/>
      <c r="H63" s="84"/>
      <c r="I63" s="85"/>
      <c r="J63" s="86"/>
    </row>
    <row r="64" spans="1:10" x14ac:dyDescent="0.2">
      <c r="A64" s="52"/>
      <c r="B64" s="75"/>
      <c r="C64" s="75"/>
      <c r="D64" s="75"/>
      <c r="E64" s="76"/>
      <c r="F64" s="76"/>
      <c r="G64" s="76"/>
      <c r="H64" s="84"/>
      <c r="I64" s="85"/>
      <c r="J64" s="86"/>
    </row>
    <row r="65" spans="1:10" x14ac:dyDescent="0.2">
      <c r="A65" s="52"/>
      <c r="B65" s="75"/>
      <c r="C65" s="75"/>
      <c r="D65" s="75"/>
      <c r="E65" s="76"/>
      <c r="F65" s="76"/>
      <c r="G65" s="76"/>
      <c r="H65" s="87"/>
      <c r="I65" s="88"/>
      <c r="J65" s="89"/>
    </row>
    <row r="66" spans="1:10" x14ac:dyDescent="0.2">
      <c r="A66" s="52"/>
      <c r="B66" s="77" t="s">
        <v>65</v>
      </c>
      <c r="C66" s="78"/>
      <c r="D66" s="78"/>
      <c r="E66" s="77" t="s">
        <v>74</v>
      </c>
      <c r="F66" s="78"/>
      <c r="G66" s="78"/>
      <c r="H66" s="90" t="s">
        <v>76</v>
      </c>
      <c r="I66" s="91"/>
      <c r="J66" s="92"/>
    </row>
    <row r="67" spans="1:10" x14ac:dyDescent="0.2">
      <c r="A67" s="52"/>
      <c r="B67" s="78"/>
      <c r="C67" s="78"/>
      <c r="D67" s="78"/>
      <c r="E67" s="78"/>
      <c r="F67" s="78"/>
      <c r="G67" s="78"/>
      <c r="H67" s="93"/>
      <c r="I67" s="94"/>
      <c r="J67" s="95"/>
    </row>
    <row r="68" spans="1:10" x14ac:dyDescent="0.2">
      <c r="A68" s="52"/>
      <c r="B68" s="79" t="s">
        <v>27</v>
      </c>
      <c r="C68" s="79" t="s">
        <v>28</v>
      </c>
      <c r="D68" s="79" t="s">
        <v>29</v>
      </c>
      <c r="E68" s="79" t="s">
        <v>27</v>
      </c>
      <c r="F68" s="79" t="s">
        <v>28</v>
      </c>
      <c r="G68" s="79" t="s">
        <v>29</v>
      </c>
      <c r="H68" s="96" t="s">
        <v>27</v>
      </c>
      <c r="I68" s="96" t="s">
        <v>28</v>
      </c>
      <c r="J68" s="96" t="s">
        <v>29</v>
      </c>
    </row>
    <row r="69" spans="1:10" x14ac:dyDescent="0.2">
      <c r="A69" s="52"/>
      <c r="B69" s="80"/>
      <c r="C69" s="80"/>
      <c r="D69" s="80"/>
      <c r="E69" s="80"/>
      <c r="F69" s="80"/>
      <c r="G69" s="80"/>
      <c r="H69" s="97"/>
      <c r="I69" s="97"/>
      <c r="J69" s="97"/>
    </row>
    <row r="70" spans="1:10" x14ac:dyDescent="0.2">
      <c r="A70" s="52"/>
      <c r="B70" s="5">
        <v>1</v>
      </c>
      <c r="C70" s="5">
        <v>2</v>
      </c>
      <c r="D70" s="5">
        <v>3</v>
      </c>
      <c r="E70" s="5">
        <v>1</v>
      </c>
      <c r="F70" s="5">
        <v>2</v>
      </c>
      <c r="G70" s="5">
        <v>3</v>
      </c>
      <c r="H70" s="5">
        <v>1</v>
      </c>
      <c r="I70" s="5">
        <v>2</v>
      </c>
      <c r="J70" s="5">
        <v>3</v>
      </c>
    </row>
    <row r="71" spans="1:10" ht="36" customHeight="1" x14ac:dyDescent="0.2">
      <c r="A71" s="1" t="s">
        <v>3</v>
      </c>
      <c r="B71" s="2">
        <v>11</v>
      </c>
      <c r="C71" s="2">
        <v>3</v>
      </c>
      <c r="D71" s="2">
        <v>14</v>
      </c>
      <c r="E71" s="2">
        <v>43</v>
      </c>
      <c r="F71" s="2">
        <v>35</v>
      </c>
      <c r="G71" s="2">
        <v>78</v>
      </c>
      <c r="H71" s="2">
        <v>9</v>
      </c>
      <c r="I71" s="2">
        <v>4</v>
      </c>
      <c r="J71" s="2">
        <v>13</v>
      </c>
    </row>
    <row r="72" spans="1:10" ht="36" customHeight="1" x14ac:dyDescent="0.2">
      <c r="A72" s="3" t="s">
        <v>4</v>
      </c>
      <c r="B72" s="2">
        <v>9</v>
      </c>
      <c r="C72" s="2">
        <v>0</v>
      </c>
      <c r="D72" s="2">
        <v>9</v>
      </c>
      <c r="E72" s="2">
        <v>117</v>
      </c>
      <c r="F72" s="2">
        <v>83</v>
      </c>
      <c r="G72" s="2">
        <v>200</v>
      </c>
      <c r="H72" s="2">
        <v>27</v>
      </c>
      <c r="I72" s="2">
        <v>10</v>
      </c>
      <c r="J72" s="2">
        <v>37</v>
      </c>
    </row>
    <row r="73" spans="1:10" ht="36" customHeight="1" x14ac:dyDescent="0.2">
      <c r="A73" s="3" t="s">
        <v>5</v>
      </c>
      <c r="B73" s="2">
        <v>10</v>
      </c>
      <c r="C73" s="2">
        <v>0</v>
      </c>
      <c r="D73" s="2">
        <v>10</v>
      </c>
      <c r="E73" s="2">
        <v>61</v>
      </c>
      <c r="F73" s="2">
        <v>68</v>
      </c>
      <c r="G73" s="2">
        <v>129</v>
      </c>
      <c r="H73" s="2">
        <v>24</v>
      </c>
      <c r="I73" s="2">
        <v>16</v>
      </c>
      <c r="J73" s="2">
        <v>40</v>
      </c>
    </row>
    <row r="74" spans="1:10" ht="36" customHeight="1" x14ac:dyDescent="0.2">
      <c r="A74" s="3" t="s">
        <v>6</v>
      </c>
      <c r="B74" s="2">
        <v>9</v>
      </c>
      <c r="C74" s="2">
        <v>2</v>
      </c>
      <c r="D74" s="2">
        <v>11</v>
      </c>
      <c r="E74" s="2">
        <v>71</v>
      </c>
      <c r="F74" s="2">
        <v>48</v>
      </c>
      <c r="G74" s="2">
        <v>119</v>
      </c>
      <c r="H74" s="2">
        <v>26</v>
      </c>
      <c r="I74" s="2">
        <v>12</v>
      </c>
      <c r="J74" s="2">
        <v>38</v>
      </c>
    </row>
    <row r="75" spans="1:10" ht="36" customHeight="1" x14ac:dyDescent="0.2">
      <c r="A75" s="3" t="s">
        <v>7</v>
      </c>
      <c r="B75" s="2">
        <v>17</v>
      </c>
      <c r="C75" s="2">
        <v>3</v>
      </c>
      <c r="D75" s="2">
        <v>20</v>
      </c>
      <c r="E75" s="2">
        <v>34</v>
      </c>
      <c r="F75" s="2">
        <v>37</v>
      </c>
      <c r="G75" s="2">
        <v>71</v>
      </c>
      <c r="H75" s="2">
        <v>21</v>
      </c>
      <c r="I75" s="2">
        <v>11</v>
      </c>
      <c r="J75" s="2">
        <v>32</v>
      </c>
    </row>
    <row r="76" spans="1:10" ht="36" customHeight="1" x14ac:dyDescent="0.2">
      <c r="A76" s="3" t="s">
        <v>8</v>
      </c>
      <c r="B76" s="2">
        <v>4</v>
      </c>
      <c r="C76" s="2">
        <v>0</v>
      </c>
      <c r="D76" s="2">
        <v>4</v>
      </c>
      <c r="E76" s="2">
        <v>35</v>
      </c>
      <c r="F76" s="2">
        <v>25</v>
      </c>
      <c r="G76" s="2">
        <v>60</v>
      </c>
      <c r="H76" s="2">
        <v>8</v>
      </c>
      <c r="I76" s="2">
        <v>8</v>
      </c>
      <c r="J76" s="2">
        <v>16</v>
      </c>
    </row>
    <row r="77" spans="1:10" ht="36" customHeight="1" x14ac:dyDescent="0.2">
      <c r="A77" s="3" t="s">
        <v>9</v>
      </c>
      <c r="B77" s="2">
        <v>7</v>
      </c>
      <c r="C77" s="2">
        <v>0</v>
      </c>
      <c r="D77" s="2">
        <v>7</v>
      </c>
      <c r="E77" s="2">
        <v>44</v>
      </c>
      <c r="F77" s="2">
        <v>23</v>
      </c>
      <c r="G77" s="2">
        <v>67</v>
      </c>
      <c r="H77" s="2">
        <v>22</v>
      </c>
      <c r="I77" s="2">
        <v>13</v>
      </c>
      <c r="J77" s="2">
        <v>35</v>
      </c>
    </row>
    <row r="78" spans="1:10" ht="36" customHeight="1" x14ac:dyDescent="0.2">
      <c r="A78" s="3" t="s">
        <v>0</v>
      </c>
      <c r="B78" s="2">
        <v>7</v>
      </c>
      <c r="C78" s="2">
        <v>1</v>
      </c>
      <c r="D78" s="2">
        <v>8</v>
      </c>
      <c r="E78" s="2">
        <v>114</v>
      </c>
      <c r="F78" s="2">
        <v>145</v>
      </c>
      <c r="G78" s="2">
        <v>259</v>
      </c>
      <c r="H78" s="2">
        <v>15</v>
      </c>
      <c r="I78" s="2">
        <v>10</v>
      </c>
      <c r="J78" s="2">
        <v>25</v>
      </c>
    </row>
    <row r="79" spans="1:10" ht="38.1" customHeight="1" x14ac:dyDescent="0.2">
      <c r="A79" s="3" t="s">
        <v>10</v>
      </c>
      <c r="B79" s="2">
        <v>19</v>
      </c>
      <c r="C79" s="2">
        <v>6</v>
      </c>
      <c r="D79" s="2">
        <v>25</v>
      </c>
      <c r="E79" s="2">
        <v>106</v>
      </c>
      <c r="F79" s="2">
        <v>97</v>
      </c>
      <c r="G79" s="2">
        <v>203</v>
      </c>
      <c r="H79" s="2">
        <v>12</v>
      </c>
      <c r="I79" s="2">
        <v>3</v>
      </c>
      <c r="J79" s="2">
        <v>15</v>
      </c>
    </row>
    <row r="80" spans="1:10" ht="20.100000000000001" customHeight="1" x14ac:dyDescent="0.2">
      <c r="A80" s="6" t="s">
        <v>1</v>
      </c>
      <c r="B80" s="4">
        <v>93</v>
      </c>
      <c r="C80" s="4">
        <v>15</v>
      </c>
      <c r="D80" s="4">
        <v>108</v>
      </c>
      <c r="E80" s="4">
        <v>625</v>
      </c>
      <c r="F80" s="4">
        <v>561</v>
      </c>
      <c r="G80" s="4">
        <v>1186</v>
      </c>
      <c r="H80" s="4">
        <v>164</v>
      </c>
      <c r="I80" s="4">
        <v>87</v>
      </c>
      <c r="J80" s="4">
        <v>251</v>
      </c>
    </row>
    <row r="81" spans="1:10" ht="15" x14ac:dyDescent="0.2">
      <c r="A81" s="52" t="s">
        <v>2</v>
      </c>
      <c r="B81" s="34" t="s">
        <v>40</v>
      </c>
      <c r="C81" s="34"/>
      <c r="D81" s="34"/>
      <c r="E81" s="34"/>
      <c r="F81" s="34"/>
      <c r="G81" s="34"/>
      <c r="H81" s="34"/>
      <c r="I81" s="34"/>
      <c r="J81" s="34"/>
    </row>
    <row r="82" spans="1:10" x14ac:dyDescent="0.2">
      <c r="A82" s="52"/>
      <c r="B82" s="76" t="s">
        <v>81</v>
      </c>
      <c r="C82" s="76"/>
      <c r="D82" s="76"/>
      <c r="E82" s="76" t="s">
        <v>41</v>
      </c>
      <c r="F82" s="76"/>
      <c r="G82" s="76"/>
      <c r="H82" s="76"/>
      <c r="I82" s="76"/>
      <c r="J82" s="76"/>
    </row>
    <row r="83" spans="1:10" x14ac:dyDescent="0.2">
      <c r="A83" s="52"/>
      <c r="B83" s="76"/>
      <c r="C83" s="76"/>
      <c r="D83" s="76"/>
      <c r="E83" s="76"/>
      <c r="F83" s="76"/>
      <c r="G83" s="76"/>
      <c r="H83" s="76"/>
      <c r="I83" s="76"/>
      <c r="J83" s="76"/>
    </row>
    <row r="84" spans="1:10" x14ac:dyDescent="0.2">
      <c r="A84" s="52"/>
      <c r="B84" s="76"/>
      <c r="C84" s="76"/>
      <c r="D84" s="76"/>
      <c r="E84" s="76"/>
      <c r="F84" s="76"/>
      <c r="G84" s="76"/>
      <c r="H84" s="76"/>
      <c r="I84" s="76"/>
      <c r="J84" s="76"/>
    </row>
    <row r="85" spans="1:10" x14ac:dyDescent="0.2">
      <c r="A85" s="52"/>
      <c r="B85" s="76"/>
      <c r="C85" s="76"/>
      <c r="D85" s="76"/>
      <c r="E85" s="76"/>
      <c r="F85" s="76"/>
      <c r="G85" s="76"/>
      <c r="H85" s="76"/>
      <c r="I85" s="76"/>
      <c r="J85" s="76"/>
    </row>
    <row r="86" spans="1:10" x14ac:dyDescent="0.2">
      <c r="A86" s="52"/>
      <c r="B86" s="77" t="s">
        <v>82</v>
      </c>
      <c r="C86" s="78"/>
      <c r="D86" s="78"/>
      <c r="E86" s="77" t="s">
        <v>42</v>
      </c>
      <c r="F86" s="78"/>
      <c r="G86" s="78"/>
      <c r="H86" s="77"/>
      <c r="I86" s="78"/>
      <c r="J86" s="78"/>
    </row>
    <row r="87" spans="1:10" x14ac:dyDescent="0.2">
      <c r="A87" s="52"/>
      <c r="B87" s="78"/>
      <c r="C87" s="78"/>
      <c r="D87" s="78"/>
      <c r="E87" s="78"/>
      <c r="F87" s="78"/>
      <c r="G87" s="78"/>
      <c r="H87" s="78"/>
      <c r="I87" s="78"/>
      <c r="J87" s="78"/>
    </row>
    <row r="88" spans="1:10" x14ac:dyDescent="0.2">
      <c r="A88" s="52"/>
      <c r="B88" s="79" t="s">
        <v>27</v>
      </c>
      <c r="C88" s="79" t="s">
        <v>28</v>
      </c>
      <c r="D88" s="79" t="s">
        <v>29</v>
      </c>
      <c r="E88" s="79" t="s">
        <v>27</v>
      </c>
      <c r="F88" s="79" t="s">
        <v>28</v>
      </c>
      <c r="G88" s="79" t="s">
        <v>29</v>
      </c>
      <c r="H88" s="79"/>
      <c r="I88" s="79"/>
      <c r="J88" s="79"/>
    </row>
    <row r="89" spans="1:10" x14ac:dyDescent="0.2">
      <c r="A89" s="52"/>
      <c r="B89" s="80"/>
      <c r="C89" s="80"/>
      <c r="D89" s="80"/>
      <c r="E89" s="80"/>
      <c r="F89" s="80"/>
      <c r="G89" s="80"/>
      <c r="H89" s="80"/>
      <c r="I89" s="80"/>
      <c r="J89" s="80"/>
    </row>
    <row r="90" spans="1:10" x14ac:dyDescent="0.2">
      <c r="A90" s="52"/>
      <c r="B90" s="5">
        <v>1</v>
      </c>
      <c r="C90" s="5">
        <v>2</v>
      </c>
      <c r="D90" s="5">
        <v>3</v>
      </c>
      <c r="E90" s="5">
        <v>1</v>
      </c>
      <c r="F90" s="5">
        <v>2</v>
      </c>
      <c r="G90" s="5">
        <v>3</v>
      </c>
      <c r="H90" s="5"/>
      <c r="I90" s="5"/>
      <c r="J90" s="5"/>
    </row>
    <row r="91" spans="1:10" ht="36" customHeight="1" x14ac:dyDescent="0.2">
      <c r="A91" s="1" t="s">
        <v>3</v>
      </c>
      <c r="B91" s="2">
        <v>0</v>
      </c>
      <c r="C91" s="2">
        <v>0</v>
      </c>
      <c r="D91" s="2">
        <v>0</v>
      </c>
      <c r="E91" s="2">
        <v>8930</v>
      </c>
      <c r="F91" s="2">
        <v>1397</v>
      </c>
      <c r="G91" s="2">
        <v>10327</v>
      </c>
      <c r="H91" s="2"/>
      <c r="I91" s="2"/>
      <c r="J91" s="2"/>
    </row>
    <row r="92" spans="1:10" ht="36" customHeight="1" x14ac:dyDescent="0.2">
      <c r="A92" s="3" t="s">
        <v>4</v>
      </c>
      <c r="B92" s="2">
        <v>1</v>
      </c>
      <c r="C92" s="2">
        <v>0</v>
      </c>
      <c r="D92" s="2">
        <v>1</v>
      </c>
      <c r="E92" s="2">
        <v>23975</v>
      </c>
      <c r="F92" s="2">
        <v>3234</v>
      </c>
      <c r="G92" s="2">
        <v>27209</v>
      </c>
      <c r="H92" s="2"/>
      <c r="I92" s="2"/>
      <c r="J92" s="2"/>
    </row>
    <row r="93" spans="1:10" ht="36" customHeight="1" x14ac:dyDescent="0.2">
      <c r="A93" s="3" t="s">
        <v>5</v>
      </c>
      <c r="B93" s="2">
        <v>0</v>
      </c>
      <c r="C93" s="2">
        <v>0</v>
      </c>
      <c r="D93" s="2">
        <v>0</v>
      </c>
      <c r="E93" s="2">
        <v>16706</v>
      </c>
      <c r="F93" s="2">
        <v>2457</v>
      </c>
      <c r="G93" s="2">
        <v>19163</v>
      </c>
      <c r="H93" s="2"/>
      <c r="I93" s="2"/>
      <c r="J93" s="2"/>
    </row>
    <row r="94" spans="1:10" ht="36" customHeight="1" x14ac:dyDescent="0.2">
      <c r="A94" s="3" t="s">
        <v>6</v>
      </c>
      <c r="B94" s="2">
        <v>1</v>
      </c>
      <c r="C94" s="2">
        <v>0</v>
      </c>
      <c r="D94" s="2">
        <v>1</v>
      </c>
      <c r="E94" s="2">
        <v>15114</v>
      </c>
      <c r="F94" s="2">
        <v>2651</v>
      </c>
      <c r="G94" s="2">
        <v>17765</v>
      </c>
      <c r="H94" s="2"/>
      <c r="I94" s="2"/>
      <c r="J94" s="2"/>
    </row>
    <row r="95" spans="1:10" ht="36" customHeight="1" x14ac:dyDescent="0.2">
      <c r="A95" s="3" t="s">
        <v>7</v>
      </c>
      <c r="B95" s="2">
        <v>0</v>
      </c>
      <c r="C95" s="2">
        <v>0</v>
      </c>
      <c r="D95" s="2">
        <v>0</v>
      </c>
      <c r="E95" s="2">
        <v>22110</v>
      </c>
      <c r="F95" s="2">
        <v>3131</v>
      </c>
      <c r="G95" s="2">
        <v>25241</v>
      </c>
      <c r="H95" s="2"/>
      <c r="I95" s="2"/>
      <c r="J95" s="2"/>
    </row>
    <row r="96" spans="1:10" ht="36" customHeight="1" x14ac:dyDescent="0.2">
      <c r="A96" s="3" t="s">
        <v>8</v>
      </c>
      <c r="B96" s="2">
        <v>0</v>
      </c>
      <c r="C96" s="2">
        <v>0</v>
      </c>
      <c r="D96" s="2">
        <v>0</v>
      </c>
      <c r="E96" s="2">
        <v>20297</v>
      </c>
      <c r="F96" s="2">
        <v>2175</v>
      </c>
      <c r="G96" s="2">
        <v>22472</v>
      </c>
      <c r="H96" s="2"/>
      <c r="I96" s="2"/>
      <c r="J96" s="2"/>
    </row>
    <row r="97" spans="1:10" ht="36" customHeight="1" x14ac:dyDescent="0.2">
      <c r="A97" s="3" t="s">
        <v>9</v>
      </c>
      <c r="B97" s="2">
        <v>0</v>
      </c>
      <c r="C97" s="2">
        <v>0</v>
      </c>
      <c r="D97" s="2">
        <v>0</v>
      </c>
      <c r="E97" s="2">
        <v>15903</v>
      </c>
      <c r="F97" s="2">
        <v>2212</v>
      </c>
      <c r="G97" s="2">
        <v>18115</v>
      </c>
      <c r="H97" s="2"/>
      <c r="I97" s="2"/>
      <c r="J97" s="2"/>
    </row>
    <row r="98" spans="1:10" ht="36" customHeight="1" x14ac:dyDescent="0.2">
      <c r="A98" s="3" t="s">
        <v>0</v>
      </c>
      <c r="B98" s="2">
        <v>0</v>
      </c>
      <c r="C98" s="2">
        <v>0</v>
      </c>
      <c r="D98" s="2">
        <v>0</v>
      </c>
      <c r="E98" s="2">
        <v>9116</v>
      </c>
      <c r="F98" s="2">
        <v>4451</v>
      </c>
      <c r="G98" s="2">
        <v>13567</v>
      </c>
      <c r="H98" s="2"/>
      <c r="I98" s="2"/>
      <c r="J98" s="2"/>
    </row>
    <row r="99" spans="1:10" ht="38.1" customHeight="1" x14ac:dyDescent="0.2">
      <c r="A99" s="3" t="s">
        <v>10</v>
      </c>
      <c r="B99" s="2">
        <v>1</v>
      </c>
      <c r="C99" s="2">
        <v>0</v>
      </c>
      <c r="D99" s="2">
        <v>1</v>
      </c>
      <c r="E99" s="2">
        <v>10355</v>
      </c>
      <c r="F99" s="2">
        <v>2872</v>
      </c>
      <c r="G99" s="2">
        <v>13227</v>
      </c>
      <c r="H99" s="2"/>
      <c r="I99" s="2"/>
      <c r="J99" s="2"/>
    </row>
    <row r="100" spans="1:10" ht="20.100000000000001" customHeight="1" x14ac:dyDescent="0.2">
      <c r="A100" s="6" t="s">
        <v>1</v>
      </c>
      <c r="B100" s="4">
        <v>3</v>
      </c>
      <c r="C100" s="4">
        <v>0</v>
      </c>
      <c r="D100" s="4">
        <v>3</v>
      </c>
      <c r="E100" s="4">
        <v>142506</v>
      </c>
      <c r="F100" s="4">
        <v>24580</v>
      </c>
      <c r="G100" s="4">
        <v>167086</v>
      </c>
      <c r="H100" s="4"/>
      <c r="I100" s="4"/>
      <c r="J100" s="4"/>
    </row>
    <row r="101" spans="1:10" ht="15" x14ac:dyDescent="0.2">
      <c r="A101" s="52" t="s">
        <v>2</v>
      </c>
      <c r="B101" s="34" t="s">
        <v>59</v>
      </c>
      <c r="C101" s="34"/>
      <c r="D101" s="34"/>
      <c r="E101" s="34"/>
      <c r="F101" s="34"/>
      <c r="G101" s="34"/>
      <c r="H101" s="34"/>
      <c r="I101" s="34"/>
      <c r="J101" s="34"/>
    </row>
    <row r="102" spans="1:10" ht="12.75" customHeight="1" x14ac:dyDescent="0.2">
      <c r="A102" s="52"/>
      <c r="B102" s="76" t="s">
        <v>77</v>
      </c>
      <c r="C102" s="76"/>
      <c r="D102" s="76"/>
      <c r="E102" s="75" t="s">
        <v>79</v>
      </c>
      <c r="F102" s="75"/>
      <c r="G102" s="75"/>
      <c r="H102" s="76" t="s">
        <v>60</v>
      </c>
      <c r="I102" s="76"/>
      <c r="J102" s="76"/>
    </row>
    <row r="103" spans="1:10" x14ac:dyDescent="0.2">
      <c r="A103" s="52"/>
      <c r="B103" s="76"/>
      <c r="C103" s="76"/>
      <c r="D103" s="76"/>
      <c r="E103" s="75"/>
      <c r="F103" s="75"/>
      <c r="G103" s="75"/>
      <c r="H103" s="76"/>
      <c r="I103" s="76"/>
      <c r="J103" s="76"/>
    </row>
    <row r="104" spans="1:10" x14ac:dyDescent="0.2">
      <c r="A104" s="52"/>
      <c r="B104" s="76"/>
      <c r="C104" s="76"/>
      <c r="D104" s="76"/>
      <c r="E104" s="75"/>
      <c r="F104" s="75"/>
      <c r="G104" s="75"/>
      <c r="H104" s="76"/>
      <c r="I104" s="76"/>
      <c r="J104" s="76"/>
    </row>
    <row r="105" spans="1:10" x14ac:dyDescent="0.2">
      <c r="A105" s="52"/>
      <c r="B105" s="76"/>
      <c r="C105" s="76"/>
      <c r="D105" s="76"/>
      <c r="E105" s="75"/>
      <c r="F105" s="75"/>
      <c r="G105" s="75"/>
      <c r="H105" s="76"/>
      <c r="I105" s="76"/>
      <c r="J105" s="76"/>
    </row>
    <row r="106" spans="1:10" x14ac:dyDescent="0.2">
      <c r="A106" s="52"/>
      <c r="B106" s="77" t="s">
        <v>78</v>
      </c>
      <c r="C106" s="78"/>
      <c r="D106" s="78"/>
      <c r="E106" s="77" t="s">
        <v>80</v>
      </c>
      <c r="F106" s="78"/>
      <c r="G106" s="78"/>
      <c r="H106" s="77" t="s">
        <v>61</v>
      </c>
      <c r="I106" s="78"/>
      <c r="J106" s="78"/>
    </row>
    <row r="107" spans="1:10" x14ac:dyDescent="0.2">
      <c r="A107" s="52"/>
      <c r="B107" s="78"/>
      <c r="C107" s="78"/>
      <c r="D107" s="78"/>
      <c r="E107" s="78"/>
      <c r="F107" s="78"/>
      <c r="G107" s="78"/>
      <c r="H107" s="78"/>
      <c r="I107" s="78"/>
      <c r="J107" s="78"/>
    </row>
    <row r="108" spans="1:10" x14ac:dyDescent="0.2">
      <c r="A108" s="52"/>
      <c r="B108" s="79" t="s">
        <v>27</v>
      </c>
      <c r="C108" s="79" t="s">
        <v>28</v>
      </c>
      <c r="D108" s="79" t="s">
        <v>29</v>
      </c>
      <c r="E108" s="79" t="s">
        <v>27</v>
      </c>
      <c r="F108" s="79" t="s">
        <v>28</v>
      </c>
      <c r="G108" s="79" t="s">
        <v>29</v>
      </c>
      <c r="H108" s="79" t="s">
        <v>27</v>
      </c>
      <c r="I108" s="79" t="s">
        <v>28</v>
      </c>
      <c r="J108" s="79" t="s">
        <v>29</v>
      </c>
    </row>
    <row r="109" spans="1:10" x14ac:dyDescent="0.2">
      <c r="A109" s="52"/>
      <c r="B109" s="80"/>
      <c r="C109" s="80"/>
      <c r="D109" s="80"/>
      <c r="E109" s="80"/>
      <c r="F109" s="80"/>
      <c r="G109" s="80"/>
      <c r="H109" s="80"/>
      <c r="I109" s="80"/>
      <c r="J109" s="80"/>
    </row>
    <row r="110" spans="1:10" x14ac:dyDescent="0.2">
      <c r="A110" s="52"/>
      <c r="B110" s="5">
        <v>1</v>
      </c>
      <c r="C110" s="5">
        <v>2</v>
      </c>
      <c r="D110" s="5">
        <v>3</v>
      </c>
      <c r="E110" s="5">
        <v>1</v>
      </c>
      <c r="F110" s="5">
        <v>2</v>
      </c>
      <c r="G110" s="5">
        <v>3</v>
      </c>
      <c r="H110" s="5">
        <v>1</v>
      </c>
      <c r="I110" s="5">
        <v>2</v>
      </c>
      <c r="J110" s="5">
        <v>3</v>
      </c>
    </row>
    <row r="111" spans="1:10" ht="36" customHeight="1" x14ac:dyDescent="0.2">
      <c r="A111" s="1" t="s">
        <v>3</v>
      </c>
      <c r="B111" s="2">
        <v>1340</v>
      </c>
      <c r="C111" s="2">
        <v>661</v>
      </c>
      <c r="D111" s="2">
        <v>2001</v>
      </c>
      <c r="E111" s="2">
        <v>8</v>
      </c>
      <c r="F111" s="2">
        <v>2</v>
      </c>
      <c r="G111" s="2">
        <v>10</v>
      </c>
      <c r="H111" s="2">
        <v>1348</v>
      </c>
      <c r="I111" s="2">
        <v>663</v>
      </c>
      <c r="J111" s="2">
        <v>2011</v>
      </c>
    </row>
    <row r="112" spans="1:10" ht="36" customHeight="1" x14ac:dyDescent="0.2">
      <c r="A112" s="3" t="s">
        <v>4</v>
      </c>
      <c r="B112" s="2">
        <v>3366</v>
      </c>
      <c r="C112" s="2">
        <v>1434</v>
      </c>
      <c r="D112" s="2">
        <v>4800</v>
      </c>
      <c r="E112" s="2">
        <v>7</v>
      </c>
      <c r="F112" s="2">
        <v>6</v>
      </c>
      <c r="G112" s="2">
        <v>13</v>
      </c>
      <c r="H112" s="2">
        <v>3373</v>
      </c>
      <c r="I112" s="2">
        <v>1440</v>
      </c>
      <c r="J112" s="2">
        <v>4813</v>
      </c>
    </row>
    <row r="113" spans="1:10" ht="36" customHeight="1" x14ac:dyDescent="0.2">
      <c r="A113" s="3" t="s">
        <v>5</v>
      </c>
      <c r="B113" s="2">
        <v>2401</v>
      </c>
      <c r="C113" s="2">
        <v>1163</v>
      </c>
      <c r="D113" s="2">
        <v>3564</v>
      </c>
      <c r="E113" s="2">
        <v>8</v>
      </c>
      <c r="F113" s="2">
        <v>3</v>
      </c>
      <c r="G113" s="2">
        <v>11</v>
      </c>
      <c r="H113" s="2">
        <v>2409</v>
      </c>
      <c r="I113" s="2">
        <v>1166</v>
      </c>
      <c r="J113" s="2">
        <v>3575</v>
      </c>
    </row>
    <row r="114" spans="1:10" ht="36" customHeight="1" x14ac:dyDescent="0.2">
      <c r="A114" s="3" t="s">
        <v>6</v>
      </c>
      <c r="B114" s="2">
        <v>1878</v>
      </c>
      <c r="C114" s="2">
        <v>1021</v>
      </c>
      <c r="D114" s="2">
        <v>2899</v>
      </c>
      <c r="E114" s="2">
        <v>7</v>
      </c>
      <c r="F114" s="2">
        <v>2</v>
      </c>
      <c r="G114" s="2">
        <v>9</v>
      </c>
      <c r="H114" s="2">
        <v>1885</v>
      </c>
      <c r="I114" s="2">
        <v>1023</v>
      </c>
      <c r="J114" s="2">
        <v>2908</v>
      </c>
    </row>
    <row r="115" spans="1:10" ht="36" customHeight="1" x14ac:dyDescent="0.2">
      <c r="A115" s="3" t="s">
        <v>7</v>
      </c>
      <c r="B115" s="2">
        <v>2298</v>
      </c>
      <c r="C115" s="2">
        <v>1341</v>
      </c>
      <c r="D115" s="2">
        <v>3639</v>
      </c>
      <c r="E115" s="2">
        <v>26</v>
      </c>
      <c r="F115" s="2">
        <v>12</v>
      </c>
      <c r="G115" s="2">
        <v>38</v>
      </c>
      <c r="H115" s="2">
        <v>2324</v>
      </c>
      <c r="I115" s="2">
        <v>1353</v>
      </c>
      <c r="J115" s="2">
        <v>3677</v>
      </c>
    </row>
    <row r="116" spans="1:10" ht="36" customHeight="1" x14ac:dyDescent="0.2">
      <c r="A116" s="3" t="s">
        <v>8</v>
      </c>
      <c r="B116" s="2">
        <v>2418</v>
      </c>
      <c r="C116" s="2">
        <v>1207</v>
      </c>
      <c r="D116" s="2">
        <v>3625</v>
      </c>
      <c r="E116" s="2">
        <v>17</v>
      </c>
      <c r="F116" s="2">
        <v>5</v>
      </c>
      <c r="G116" s="2">
        <v>22</v>
      </c>
      <c r="H116" s="2">
        <v>2435</v>
      </c>
      <c r="I116" s="2">
        <v>1212</v>
      </c>
      <c r="J116" s="2">
        <v>3647</v>
      </c>
    </row>
    <row r="117" spans="1:10" ht="36" customHeight="1" x14ac:dyDescent="0.2">
      <c r="A117" s="3" t="s">
        <v>9</v>
      </c>
      <c r="B117" s="2">
        <v>1652</v>
      </c>
      <c r="C117" s="2">
        <v>796</v>
      </c>
      <c r="D117" s="2">
        <v>2448</v>
      </c>
      <c r="E117" s="2">
        <v>17</v>
      </c>
      <c r="F117" s="2">
        <v>6</v>
      </c>
      <c r="G117" s="2">
        <v>23</v>
      </c>
      <c r="H117" s="2">
        <v>1669</v>
      </c>
      <c r="I117" s="2">
        <v>802</v>
      </c>
      <c r="J117" s="2">
        <v>2471</v>
      </c>
    </row>
    <row r="118" spans="1:10" ht="36" customHeight="1" x14ac:dyDescent="0.2">
      <c r="A118" s="3" t="s">
        <v>0</v>
      </c>
      <c r="B118" s="2">
        <v>1884</v>
      </c>
      <c r="C118" s="2">
        <v>1173</v>
      </c>
      <c r="D118" s="2">
        <v>3057</v>
      </c>
      <c r="E118" s="2">
        <v>7</v>
      </c>
      <c r="F118" s="2">
        <v>5</v>
      </c>
      <c r="G118" s="2">
        <v>12</v>
      </c>
      <c r="H118" s="2">
        <v>1891</v>
      </c>
      <c r="I118" s="2">
        <v>1178</v>
      </c>
      <c r="J118" s="2">
        <v>3069</v>
      </c>
    </row>
    <row r="119" spans="1:10" ht="38.1" customHeight="1" x14ac:dyDescent="0.2">
      <c r="A119" s="3" t="s">
        <v>10</v>
      </c>
      <c r="B119" s="2">
        <v>527</v>
      </c>
      <c r="C119" s="2">
        <v>305</v>
      </c>
      <c r="D119" s="2">
        <v>832</v>
      </c>
      <c r="E119" s="2">
        <v>7</v>
      </c>
      <c r="F119" s="2">
        <v>4</v>
      </c>
      <c r="G119" s="2">
        <v>11</v>
      </c>
      <c r="H119" s="2">
        <v>534</v>
      </c>
      <c r="I119" s="2">
        <v>309</v>
      </c>
      <c r="J119" s="2">
        <v>843</v>
      </c>
    </row>
    <row r="120" spans="1:10" ht="20.100000000000001" customHeight="1" x14ac:dyDescent="0.2">
      <c r="A120" s="6" t="s">
        <v>1</v>
      </c>
      <c r="B120" s="4">
        <v>17764</v>
      </c>
      <c r="C120" s="4">
        <v>9101</v>
      </c>
      <c r="D120" s="4">
        <v>26865</v>
      </c>
      <c r="E120" s="4">
        <v>104</v>
      </c>
      <c r="F120" s="4">
        <v>45</v>
      </c>
      <c r="G120" s="4">
        <v>149</v>
      </c>
      <c r="H120" s="4">
        <v>17868</v>
      </c>
      <c r="I120" s="4">
        <v>9146</v>
      </c>
      <c r="J120" s="4">
        <v>27014</v>
      </c>
    </row>
    <row r="121" spans="1:10" ht="15" x14ac:dyDescent="0.2">
      <c r="A121" s="52" t="s">
        <v>2</v>
      </c>
      <c r="B121" s="34" t="s">
        <v>66</v>
      </c>
      <c r="C121" s="34"/>
      <c r="D121" s="34"/>
      <c r="E121" s="34"/>
      <c r="F121" s="34"/>
      <c r="G121" s="34"/>
      <c r="H121" s="34"/>
      <c r="I121" s="34"/>
      <c r="J121" s="34"/>
    </row>
    <row r="122" spans="1:10" ht="12.75" customHeight="1" x14ac:dyDescent="0.2">
      <c r="A122" s="52"/>
      <c r="B122" s="76" t="s">
        <v>67</v>
      </c>
      <c r="C122" s="76"/>
      <c r="D122" s="76"/>
      <c r="E122" s="75" t="s">
        <v>69</v>
      </c>
      <c r="F122" s="75"/>
      <c r="G122" s="75"/>
      <c r="H122" s="75" t="s">
        <v>71</v>
      </c>
      <c r="I122" s="75"/>
      <c r="J122" s="75"/>
    </row>
    <row r="123" spans="1:10" x14ac:dyDescent="0.2">
      <c r="A123" s="52"/>
      <c r="B123" s="76"/>
      <c r="C123" s="76"/>
      <c r="D123" s="76"/>
      <c r="E123" s="75"/>
      <c r="F123" s="75"/>
      <c r="G123" s="75"/>
      <c r="H123" s="75"/>
      <c r="I123" s="75"/>
      <c r="J123" s="75"/>
    </row>
    <row r="124" spans="1:10" x14ac:dyDescent="0.2">
      <c r="A124" s="52"/>
      <c r="B124" s="76"/>
      <c r="C124" s="76"/>
      <c r="D124" s="76"/>
      <c r="E124" s="75"/>
      <c r="F124" s="75"/>
      <c r="G124" s="75"/>
      <c r="H124" s="75"/>
      <c r="I124" s="75"/>
      <c r="J124" s="75"/>
    </row>
    <row r="125" spans="1:10" x14ac:dyDescent="0.2">
      <c r="A125" s="52"/>
      <c r="B125" s="76"/>
      <c r="C125" s="76"/>
      <c r="D125" s="76"/>
      <c r="E125" s="75"/>
      <c r="F125" s="75"/>
      <c r="G125" s="75"/>
      <c r="H125" s="75"/>
      <c r="I125" s="75"/>
      <c r="J125" s="75"/>
    </row>
    <row r="126" spans="1:10" x14ac:dyDescent="0.2">
      <c r="A126" s="52"/>
      <c r="B126" s="77" t="s">
        <v>68</v>
      </c>
      <c r="C126" s="78"/>
      <c r="D126" s="78"/>
      <c r="E126" s="77" t="s">
        <v>70</v>
      </c>
      <c r="F126" s="78"/>
      <c r="G126" s="78"/>
      <c r="H126" s="77" t="s">
        <v>72</v>
      </c>
      <c r="I126" s="78"/>
      <c r="J126" s="78"/>
    </row>
    <row r="127" spans="1:10" x14ac:dyDescent="0.2">
      <c r="A127" s="52"/>
      <c r="B127" s="78"/>
      <c r="C127" s="78"/>
      <c r="D127" s="78"/>
      <c r="E127" s="78"/>
      <c r="F127" s="78"/>
      <c r="G127" s="78"/>
      <c r="H127" s="78"/>
      <c r="I127" s="78"/>
      <c r="J127" s="78"/>
    </row>
    <row r="128" spans="1:10" x14ac:dyDescent="0.2">
      <c r="A128" s="52"/>
      <c r="B128" s="79" t="s">
        <v>27</v>
      </c>
      <c r="C128" s="79" t="s">
        <v>28</v>
      </c>
      <c r="D128" s="79" t="s">
        <v>29</v>
      </c>
      <c r="E128" s="79" t="s">
        <v>27</v>
      </c>
      <c r="F128" s="79" t="s">
        <v>28</v>
      </c>
      <c r="G128" s="79" t="s">
        <v>29</v>
      </c>
      <c r="H128" s="79" t="s">
        <v>27</v>
      </c>
      <c r="I128" s="79" t="s">
        <v>28</v>
      </c>
      <c r="J128" s="79" t="s">
        <v>29</v>
      </c>
    </row>
    <row r="129" spans="1:10" x14ac:dyDescent="0.2">
      <c r="A129" s="52"/>
      <c r="B129" s="80"/>
      <c r="C129" s="80"/>
      <c r="D129" s="80"/>
      <c r="E129" s="80"/>
      <c r="F129" s="80"/>
      <c r="G129" s="80"/>
      <c r="H129" s="80"/>
      <c r="I129" s="80"/>
      <c r="J129" s="80"/>
    </row>
    <row r="130" spans="1:10" x14ac:dyDescent="0.2">
      <c r="A130" s="52"/>
      <c r="B130" s="5">
        <v>1</v>
      </c>
      <c r="C130" s="5">
        <v>2</v>
      </c>
      <c r="D130" s="5">
        <v>3</v>
      </c>
      <c r="E130" s="5">
        <v>1</v>
      </c>
      <c r="F130" s="5">
        <v>2</v>
      </c>
      <c r="G130" s="5">
        <v>3</v>
      </c>
      <c r="H130" s="5">
        <v>1</v>
      </c>
      <c r="I130" s="5">
        <v>2</v>
      </c>
      <c r="J130" s="5">
        <v>3</v>
      </c>
    </row>
    <row r="131" spans="1:10" ht="36" customHeight="1" x14ac:dyDescent="0.2">
      <c r="A131" s="1" t="s">
        <v>3</v>
      </c>
      <c r="B131" s="2">
        <v>10</v>
      </c>
      <c r="C131" s="2">
        <v>22</v>
      </c>
      <c r="D131" s="2">
        <v>32</v>
      </c>
      <c r="E131" s="2">
        <v>8028</v>
      </c>
      <c r="F131" s="2">
        <v>8214</v>
      </c>
      <c r="G131" s="2">
        <v>16242</v>
      </c>
      <c r="H131" s="2">
        <v>27</v>
      </c>
      <c r="I131" s="2">
        <v>23</v>
      </c>
      <c r="J131" s="2">
        <v>50</v>
      </c>
    </row>
    <row r="132" spans="1:10" ht="36" customHeight="1" x14ac:dyDescent="0.2">
      <c r="A132" s="3" t="s">
        <v>4</v>
      </c>
      <c r="B132" s="2">
        <v>23</v>
      </c>
      <c r="C132" s="2">
        <v>68</v>
      </c>
      <c r="D132" s="2">
        <v>91</v>
      </c>
      <c r="E132" s="2">
        <v>21376</v>
      </c>
      <c r="F132" s="2">
        <v>24760</v>
      </c>
      <c r="G132" s="2">
        <v>46136</v>
      </c>
      <c r="H132" s="2">
        <v>33</v>
      </c>
      <c r="I132" s="2">
        <v>31</v>
      </c>
      <c r="J132" s="2">
        <v>64</v>
      </c>
    </row>
    <row r="133" spans="1:10" ht="36" customHeight="1" x14ac:dyDescent="0.2">
      <c r="A133" s="3" t="s">
        <v>5</v>
      </c>
      <c r="B133" s="2">
        <v>29</v>
      </c>
      <c r="C133" s="2">
        <v>72</v>
      </c>
      <c r="D133" s="2">
        <v>101</v>
      </c>
      <c r="E133" s="2">
        <v>15607</v>
      </c>
      <c r="F133" s="2">
        <v>18467</v>
      </c>
      <c r="G133" s="2">
        <v>34074</v>
      </c>
      <c r="H133" s="2">
        <v>39</v>
      </c>
      <c r="I133" s="2">
        <v>33</v>
      </c>
      <c r="J133" s="2">
        <v>72</v>
      </c>
    </row>
    <row r="134" spans="1:10" ht="36" customHeight="1" x14ac:dyDescent="0.2">
      <c r="A134" s="3" t="s">
        <v>6</v>
      </c>
      <c r="B134" s="2">
        <v>33</v>
      </c>
      <c r="C134" s="2">
        <v>78</v>
      </c>
      <c r="D134" s="2">
        <v>111</v>
      </c>
      <c r="E134" s="2">
        <v>15880</v>
      </c>
      <c r="F134" s="2">
        <v>18379</v>
      </c>
      <c r="G134" s="2">
        <v>34259</v>
      </c>
      <c r="H134" s="2">
        <v>26</v>
      </c>
      <c r="I134" s="2">
        <v>29</v>
      </c>
      <c r="J134" s="2">
        <v>55</v>
      </c>
    </row>
    <row r="135" spans="1:10" ht="36" customHeight="1" x14ac:dyDescent="0.2">
      <c r="A135" s="3" t="s">
        <v>7</v>
      </c>
      <c r="B135" s="2">
        <v>20</v>
      </c>
      <c r="C135" s="2">
        <v>100</v>
      </c>
      <c r="D135" s="2">
        <v>120</v>
      </c>
      <c r="E135" s="2">
        <v>20783</v>
      </c>
      <c r="F135" s="2">
        <v>27278</v>
      </c>
      <c r="G135" s="2">
        <v>48061</v>
      </c>
      <c r="H135" s="2">
        <v>34</v>
      </c>
      <c r="I135" s="2">
        <v>39</v>
      </c>
      <c r="J135" s="2">
        <v>73</v>
      </c>
    </row>
    <row r="136" spans="1:10" ht="36" customHeight="1" x14ac:dyDescent="0.2">
      <c r="A136" s="3" t="s">
        <v>8</v>
      </c>
      <c r="B136" s="2">
        <v>23</v>
      </c>
      <c r="C136" s="2">
        <v>91</v>
      </c>
      <c r="D136" s="2">
        <v>114</v>
      </c>
      <c r="E136" s="2">
        <v>18879</v>
      </c>
      <c r="F136" s="2">
        <v>23996</v>
      </c>
      <c r="G136" s="2">
        <v>42875</v>
      </c>
      <c r="H136" s="2">
        <v>54</v>
      </c>
      <c r="I136" s="2">
        <v>42</v>
      </c>
      <c r="J136" s="2">
        <v>96</v>
      </c>
    </row>
    <row r="137" spans="1:10" ht="36" customHeight="1" x14ac:dyDescent="0.2">
      <c r="A137" s="3" t="s">
        <v>9</v>
      </c>
      <c r="B137" s="2">
        <v>18</v>
      </c>
      <c r="C137" s="2">
        <v>39</v>
      </c>
      <c r="D137" s="2">
        <v>57</v>
      </c>
      <c r="E137" s="2">
        <v>14056</v>
      </c>
      <c r="F137" s="2">
        <v>17213</v>
      </c>
      <c r="G137" s="2">
        <v>31269</v>
      </c>
      <c r="H137" s="2">
        <v>27</v>
      </c>
      <c r="I137" s="2">
        <v>33</v>
      </c>
      <c r="J137" s="2">
        <v>60</v>
      </c>
    </row>
    <row r="138" spans="1:10" ht="36" customHeight="1" x14ac:dyDescent="0.2">
      <c r="A138" s="3" t="s">
        <v>0</v>
      </c>
      <c r="B138" s="2">
        <v>11</v>
      </c>
      <c r="C138" s="2">
        <v>22</v>
      </c>
      <c r="D138" s="2">
        <v>33</v>
      </c>
      <c r="E138" s="2">
        <v>6952</v>
      </c>
      <c r="F138" s="2">
        <v>7477</v>
      </c>
      <c r="G138" s="2">
        <v>14429</v>
      </c>
      <c r="H138" s="2">
        <v>212</v>
      </c>
      <c r="I138" s="2">
        <v>108</v>
      </c>
      <c r="J138" s="2">
        <v>320</v>
      </c>
    </row>
    <row r="139" spans="1:10" ht="38.1" customHeight="1" x14ac:dyDescent="0.2">
      <c r="A139" s="3" t="s">
        <v>10</v>
      </c>
      <c r="B139" s="2">
        <v>13</v>
      </c>
      <c r="C139" s="2">
        <v>32</v>
      </c>
      <c r="D139" s="2">
        <v>45</v>
      </c>
      <c r="E139" s="2">
        <v>1963</v>
      </c>
      <c r="F139" s="2">
        <v>1171</v>
      </c>
      <c r="G139" s="2">
        <v>3134</v>
      </c>
      <c r="H139" s="2">
        <v>475</v>
      </c>
      <c r="I139" s="2">
        <v>290</v>
      </c>
      <c r="J139" s="2">
        <v>765</v>
      </c>
    </row>
    <row r="140" spans="1:10" ht="20.100000000000001" customHeight="1" x14ac:dyDescent="0.2">
      <c r="A140" s="6" t="s">
        <v>1</v>
      </c>
      <c r="B140" s="4">
        <v>180</v>
      </c>
      <c r="C140" s="4">
        <v>524</v>
      </c>
      <c r="D140" s="4">
        <v>704</v>
      </c>
      <c r="E140" s="4">
        <v>123524</v>
      </c>
      <c r="F140" s="4">
        <v>146955</v>
      </c>
      <c r="G140" s="4">
        <v>270479</v>
      </c>
      <c r="H140" s="4">
        <v>927</v>
      </c>
      <c r="I140" s="4">
        <v>628</v>
      </c>
      <c r="J140" s="4">
        <v>1555</v>
      </c>
    </row>
    <row r="141" spans="1:10" ht="15" x14ac:dyDescent="0.2">
      <c r="A141" s="52" t="s">
        <v>2</v>
      </c>
      <c r="B141" s="34" t="s">
        <v>85</v>
      </c>
      <c r="C141" s="34"/>
      <c r="D141" s="34"/>
      <c r="E141" s="34"/>
      <c r="F141" s="34"/>
      <c r="G141" s="34"/>
      <c r="H141" s="34"/>
      <c r="I141" s="34"/>
      <c r="J141" s="34"/>
    </row>
    <row r="142" spans="1:10" x14ac:dyDescent="0.2">
      <c r="A142" s="52"/>
      <c r="B142" s="76" t="s">
        <v>83</v>
      </c>
      <c r="C142" s="76"/>
      <c r="D142" s="76"/>
      <c r="E142" s="76" t="s">
        <v>93</v>
      </c>
      <c r="F142" s="76"/>
      <c r="G142" s="76"/>
      <c r="H142" s="75"/>
      <c r="I142" s="75"/>
      <c r="J142" s="75"/>
    </row>
    <row r="143" spans="1:10" x14ac:dyDescent="0.2">
      <c r="A143" s="52"/>
      <c r="B143" s="76"/>
      <c r="C143" s="76"/>
      <c r="D143" s="76"/>
      <c r="E143" s="76"/>
      <c r="F143" s="76"/>
      <c r="G143" s="76"/>
      <c r="H143" s="75"/>
      <c r="I143" s="75"/>
      <c r="J143" s="75"/>
    </row>
    <row r="144" spans="1:10" x14ac:dyDescent="0.2">
      <c r="A144" s="52"/>
      <c r="B144" s="76"/>
      <c r="C144" s="76"/>
      <c r="D144" s="76"/>
      <c r="E144" s="76"/>
      <c r="F144" s="76"/>
      <c r="G144" s="76"/>
      <c r="H144" s="75"/>
      <c r="I144" s="75"/>
      <c r="J144" s="75"/>
    </row>
    <row r="145" spans="1:10" x14ac:dyDescent="0.2">
      <c r="A145" s="52"/>
      <c r="B145" s="76"/>
      <c r="C145" s="76"/>
      <c r="D145" s="76"/>
      <c r="E145" s="76"/>
      <c r="F145" s="76"/>
      <c r="G145" s="76"/>
      <c r="H145" s="75"/>
      <c r="I145" s="75"/>
      <c r="J145" s="75"/>
    </row>
    <row r="146" spans="1:10" x14ac:dyDescent="0.2">
      <c r="A146" s="52"/>
      <c r="B146" s="77" t="s">
        <v>84</v>
      </c>
      <c r="C146" s="78"/>
      <c r="D146" s="78"/>
      <c r="E146" s="77" t="s">
        <v>86</v>
      </c>
      <c r="F146" s="78"/>
      <c r="G146" s="78"/>
      <c r="H146" s="77"/>
      <c r="I146" s="78"/>
      <c r="J146" s="78"/>
    </row>
    <row r="147" spans="1:10" x14ac:dyDescent="0.2">
      <c r="A147" s="52"/>
      <c r="B147" s="78"/>
      <c r="C147" s="78"/>
      <c r="D147" s="78"/>
      <c r="E147" s="78"/>
      <c r="F147" s="78"/>
      <c r="G147" s="78"/>
      <c r="H147" s="78"/>
      <c r="I147" s="78"/>
      <c r="J147" s="78"/>
    </row>
    <row r="148" spans="1:10" x14ac:dyDescent="0.2">
      <c r="A148" s="52"/>
      <c r="B148" s="79" t="s">
        <v>27</v>
      </c>
      <c r="C148" s="79" t="s">
        <v>28</v>
      </c>
      <c r="D148" s="79" t="s">
        <v>29</v>
      </c>
      <c r="E148" s="79" t="s">
        <v>27</v>
      </c>
      <c r="F148" s="79" t="s">
        <v>28</v>
      </c>
      <c r="G148" s="79" t="s">
        <v>29</v>
      </c>
      <c r="H148" s="79"/>
      <c r="I148" s="79"/>
      <c r="J148" s="79"/>
    </row>
    <row r="149" spans="1:10" x14ac:dyDescent="0.2">
      <c r="A149" s="52"/>
      <c r="B149" s="80"/>
      <c r="C149" s="80"/>
      <c r="D149" s="80"/>
      <c r="E149" s="80"/>
      <c r="F149" s="80"/>
      <c r="G149" s="80"/>
      <c r="H149" s="80"/>
      <c r="I149" s="80"/>
      <c r="J149" s="80"/>
    </row>
    <row r="150" spans="1:10" x14ac:dyDescent="0.2">
      <c r="A150" s="52"/>
      <c r="B150" s="5">
        <v>1</v>
      </c>
      <c r="C150" s="5">
        <v>2</v>
      </c>
      <c r="D150" s="5">
        <v>3</v>
      </c>
      <c r="E150" s="5">
        <v>1</v>
      </c>
      <c r="F150" s="5">
        <v>2</v>
      </c>
      <c r="G150" s="5">
        <v>3</v>
      </c>
      <c r="H150" s="5">
        <v>1</v>
      </c>
      <c r="I150" s="5">
        <v>2</v>
      </c>
      <c r="J150" s="5">
        <v>3</v>
      </c>
    </row>
    <row r="151" spans="1:10" ht="36" customHeight="1" x14ac:dyDescent="0.2">
      <c r="A151" s="1" t="s">
        <v>3</v>
      </c>
      <c r="B151" s="2">
        <v>8065</v>
      </c>
      <c r="C151" s="2">
        <v>8259</v>
      </c>
      <c r="D151" s="2">
        <v>16324</v>
      </c>
      <c r="E151" s="2">
        <v>18343</v>
      </c>
      <c r="F151" s="2">
        <v>10319</v>
      </c>
      <c r="G151" s="2">
        <v>28662</v>
      </c>
      <c r="H151" s="2"/>
      <c r="I151" s="2"/>
      <c r="J151" s="2"/>
    </row>
    <row r="152" spans="1:10" ht="36" customHeight="1" x14ac:dyDescent="0.2">
      <c r="A152" s="3" t="s">
        <v>4</v>
      </c>
      <c r="B152" s="2">
        <v>21432</v>
      </c>
      <c r="C152" s="2">
        <v>24859</v>
      </c>
      <c r="D152" s="2">
        <v>46291</v>
      </c>
      <c r="E152" s="2">
        <v>48780</v>
      </c>
      <c r="F152" s="2">
        <v>29533</v>
      </c>
      <c r="G152" s="2">
        <v>78313</v>
      </c>
      <c r="H152" s="2"/>
      <c r="I152" s="2"/>
      <c r="J152" s="2"/>
    </row>
    <row r="153" spans="1:10" ht="36" customHeight="1" x14ac:dyDescent="0.2">
      <c r="A153" s="3" t="s">
        <v>5</v>
      </c>
      <c r="B153" s="2">
        <v>15675</v>
      </c>
      <c r="C153" s="2">
        <v>18572</v>
      </c>
      <c r="D153" s="2">
        <v>34247</v>
      </c>
      <c r="E153" s="2">
        <v>34790</v>
      </c>
      <c r="F153" s="2">
        <v>22195</v>
      </c>
      <c r="G153" s="2">
        <v>56985</v>
      </c>
      <c r="H153" s="2"/>
      <c r="I153" s="2"/>
      <c r="J153" s="2"/>
    </row>
    <row r="154" spans="1:10" ht="36" customHeight="1" x14ac:dyDescent="0.2">
      <c r="A154" s="3" t="s">
        <v>6</v>
      </c>
      <c r="B154" s="2">
        <v>15939</v>
      </c>
      <c r="C154" s="2">
        <v>18486</v>
      </c>
      <c r="D154" s="2">
        <v>34425</v>
      </c>
      <c r="E154" s="2">
        <v>32938</v>
      </c>
      <c r="F154" s="2">
        <v>22160</v>
      </c>
      <c r="G154" s="2">
        <v>55098</v>
      </c>
      <c r="H154" s="2"/>
      <c r="I154" s="2"/>
      <c r="J154" s="2"/>
    </row>
    <row r="155" spans="1:10" ht="36" customHeight="1" x14ac:dyDescent="0.2">
      <c r="A155" s="3" t="s">
        <v>7</v>
      </c>
      <c r="B155" s="2">
        <v>20837</v>
      </c>
      <c r="C155" s="2">
        <v>27417</v>
      </c>
      <c r="D155" s="2">
        <v>48254</v>
      </c>
      <c r="E155" s="2">
        <v>45271</v>
      </c>
      <c r="F155" s="2">
        <v>31901</v>
      </c>
      <c r="G155" s="2">
        <v>77172</v>
      </c>
      <c r="H155" s="2"/>
      <c r="I155" s="2"/>
      <c r="J155" s="2"/>
    </row>
    <row r="156" spans="1:10" ht="36" customHeight="1" x14ac:dyDescent="0.2">
      <c r="A156" s="3" t="s">
        <v>8</v>
      </c>
      <c r="B156" s="2">
        <v>18956</v>
      </c>
      <c r="C156" s="2">
        <v>24129</v>
      </c>
      <c r="D156" s="2">
        <v>43085</v>
      </c>
      <c r="E156" s="2">
        <v>41688</v>
      </c>
      <c r="F156" s="2">
        <v>27516</v>
      </c>
      <c r="G156" s="2">
        <v>69204</v>
      </c>
      <c r="H156" s="2"/>
      <c r="I156" s="2"/>
      <c r="J156" s="2"/>
    </row>
    <row r="157" spans="1:10" ht="36" customHeight="1" x14ac:dyDescent="0.2">
      <c r="A157" s="3" t="s">
        <v>9</v>
      </c>
      <c r="B157" s="2">
        <v>14101</v>
      </c>
      <c r="C157" s="2">
        <v>17285</v>
      </c>
      <c r="D157" s="2">
        <v>31386</v>
      </c>
      <c r="E157" s="2">
        <v>31673</v>
      </c>
      <c r="F157" s="2">
        <v>20299</v>
      </c>
      <c r="G157" s="2">
        <v>51972</v>
      </c>
      <c r="H157" s="2"/>
      <c r="I157" s="2"/>
      <c r="J157" s="2"/>
    </row>
    <row r="158" spans="1:10" ht="36" customHeight="1" x14ac:dyDescent="0.2">
      <c r="A158" s="3" t="s">
        <v>0</v>
      </c>
      <c r="B158" s="2">
        <v>7175</v>
      </c>
      <c r="C158" s="2">
        <v>7607</v>
      </c>
      <c r="D158" s="2">
        <v>14782</v>
      </c>
      <c r="E158" s="2">
        <v>18182</v>
      </c>
      <c r="F158" s="2">
        <v>13236</v>
      </c>
      <c r="G158" s="2">
        <v>31418</v>
      </c>
      <c r="H158" s="2"/>
      <c r="I158" s="2"/>
      <c r="J158" s="2"/>
    </row>
    <row r="159" spans="1:10" ht="38.1" customHeight="1" x14ac:dyDescent="0.2">
      <c r="A159" s="3" t="s">
        <v>10</v>
      </c>
      <c r="B159" s="2">
        <v>2451</v>
      </c>
      <c r="C159" s="2">
        <v>1493</v>
      </c>
      <c r="D159" s="2">
        <v>3944</v>
      </c>
      <c r="E159" s="2">
        <v>13340</v>
      </c>
      <c r="F159" s="2">
        <v>4674</v>
      </c>
      <c r="G159" s="2">
        <v>18014</v>
      </c>
      <c r="H159" s="2"/>
      <c r="I159" s="2"/>
      <c r="J159" s="2"/>
    </row>
    <row r="160" spans="1:10" ht="20.100000000000001" customHeight="1" x14ac:dyDescent="0.2">
      <c r="A160" s="6" t="s">
        <v>1</v>
      </c>
      <c r="B160" s="4">
        <v>124631</v>
      </c>
      <c r="C160" s="4">
        <v>148107</v>
      </c>
      <c r="D160" s="4">
        <v>272738</v>
      </c>
      <c r="E160" s="4">
        <v>285005</v>
      </c>
      <c r="F160" s="4">
        <v>181833</v>
      </c>
      <c r="G160" s="4">
        <v>466838</v>
      </c>
      <c r="H160" s="4"/>
      <c r="I160" s="4"/>
      <c r="J160" s="4"/>
    </row>
  </sheetData>
  <mergeCells count="136">
    <mergeCell ref="J148:J149"/>
    <mergeCell ref="A121:A130"/>
    <mergeCell ref="B121:J121"/>
    <mergeCell ref="B122:D125"/>
    <mergeCell ref="E122:G125"/>
    <mergeCell ref="H122:J125"/>
    <mergeCell ref="B126:D127"/>
    <mergeCell ref="E126:G127"/>
    <mergeCell ref="H126:J127"/>
    <mergeCell ref="A141:A150"/>
    <mergeCell ref="B141:J141"/>
    <mergeCell ref="B142:D145"/>
    <mergeCell ref="E142:G145"/>
    <mergeCell ref="H142:J145"/>
    <mergeCell ref="B146:D147"/>
    <mergeCell ref="E146:G147"/>
    <mergeCell ref="H146:J147"/>
    <mergeCell ref="B148:B149"/>
    <mergeCell ref="C148:C149"/>
    <mergeCell ref="D148:D149"/>
    <mergeCell ref="E148:E149"/>
    <mergeCell ref="F148:F149"/>
    <mergeCell ref="G148:G149"/>
    <mergeCell ref="H148:H149"/>
    <mergeCell ref="I148:I149"/>
    <mergeCell ref="F108:F109"/>
    <mergeCell ref="G108:G109"/>
    <mergeCell ref="H108:H109"/>
    <mergeCell ref="H128:H129"/>
    <mergeCell ref="I128:I129"/>
    <mergeCell ref="J128:J129"/>
    <mergeCell ref="B128:B129"/>
    <mergeCell ref="C128:C129"/>
    <mergeCell ref="D128:D129"/>
    <mergeCell ref="E128:E129"/>
    <mergeCell ref="F128:F129"/>
    <mergeCell ref="G128:G129"/>
    <mergeCell ref="E82:G85"/>
    <mergeCell ref="H82:J85"/>
    <mergeCell ref="B86:D87"/>
    <mergeCell ref="E86:G87"/>
    <mergeCell ref="H86:J87"/>
    <mergeCell ref="I108:I109"/>
    <mergeCell ref="J108:J109"/>
    <mergeCell ref="A101:A110"/>
    <mergeCell ref="B101:J101"/>
    <mergeCell ref="B102:D105"/>
    <mergeCell ref="E102:G105"/>
    <mergeCell ref="H102:J105"/>
    <mergeCell ref="B106:D107"/>
    <mergeCell ref="E106:G107"/>
    <mergeCell ref="H106:J107"/>
    <mergeCell ref="B108:B109"/>
    <mergeCell ref="B88:B89"/>
    <mergeCell ref="C88:C89"/>
    <mergeCell ref="J88:J89"/>
    <mergeCell ref="D88:D89"/>
    <mergeCell ref="E88:E89"/>
    <mergeCell ref="C108:C109"/>
    <mergeCell ref="D108:D109"/>
    <mergeCell ref="E108:E109"/>
    <mergeCell ref="F88:F89"/>
    <mergeCell ref="G88:G89"/>
    <mergeCell ref="H88:H89"/>
    <mergeCell ref="I88:I89"/>
    <mergeCell ref="A61:A70"/>
    <mergeCell ref="B61:J61"/>
    <mergeCell ref="B62:D65"/>
    <mergeCell ref="E62:G65"/>
    <mergeCell ref="H62:J65"/>
    <mergeCell ref="B66:D67"/>
    <mergeCell ref="E66:G67"/>
    <mergeCell ref="H66:J67"/>
    <mergeCell ref="B68:B69"/>
    <mergeCell ref="C68:C69"/>
    <mergeCell ref="D68:D69"/>
    <mergeCell ref="E68:E69"/>
    <mergeCell ref="F68:F69"/>
    <mergeCell ref="G68:G69"/>
    <mergeCell ref="H68:H69"/>
    <mergeCell ref="I68:I69"/>
    <mergeCell ref="J68:J69"/>
    <mergeCell ref="A81:A90"/>
    <mergeCell ref="B81:J81"/>
    <mergeCell ref="B82:D85"/>
    <mergeCell ref="E6:G7"/>
    <mergeCell ref="H6:J7"/>
    <mergeCell ref="I28:I29"/>
    <mergeCell ref="J28:J29"/>
    <mergeCell ref="B8:B9"/>
    <mergeCell ref="C8:C9"/>
    <mergeCell ref="J8:J9"/>
    <mergeCell ref="H26:J27"/>
    <mergeCell ref="B28:B29"/>
    <mergeCell ref="D8:D9"/>
    <mergeCell ref="E8:E9"/>
    <mergeCell ref="F8:F9"/>
    <mergeCell ref="G8:G9"/>
    <mergeCell ref="H8:H9"/>
    <mergeCell ref="I8:I9"/>
    <mergeCell ref="B21:J21"/>
    <mergeCell ref="B22:D25"/>
    <mergeCell ref="E22:G25"/>
    <mergeCell ref="H22:J25"/>
    <mergeCell ref="B26:D27"/>
    <mergeCell ref="E26:G27"/>
    <mergeCell ref="B48:B49"/>
    <mergeCell ref="C48:C49"/>
    <mergeCell ref="D48:D49"/>
    <mergeCell ref="E48:E49"/>
    <mergeCell ref="F48:F49"/>
    <mergeCell ref="G48:G49"/>
    <mergeCell ref="A1:A10"/>
    <mergeCell ref="B1:J1"/>
    <mergeCell ref="B2:D5"/>
    <mergeCell ref="E2:G5"/>
    <mergeCell ref="H2:J5"/>
    <mergeCell ref="B6:D7"/>
    <mergeCell ref="A41:A50"/>
    <mergeCell ref="B41:J41"/>
    <mergeCell ref="B42:D45"/>
    <mergeCell ref="E42:G45"/>
    <mergeCell ref="H42:J45"/>
    <mergeCell ref="B46:D47"/>
    <mergeCell ref="E46:G47"/>
    <mergeCell ref="H46:J47"/>
    <mergeCell ref="C28:C29"/>
    <mergeCell ref="D28:D29"/>
    <mergeCell ref="E28:E29"/>
    <mergeCell ref="F28:F29"/>
    <mergeCell ref="G28:G29"/>
    <mergeCell ref="H28:H29"/>
    <mergeCell ref="H48:H49"/>
    <mergeCell ref="I48:I49"/>
    <mergeCell ref="J48:J49"/>
    <mergeCell ref="A21:A30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fitToWidth="0" fitToHeight="0" orientation="landscape" r:id="rId1"/>
  <headerFooter>
    <oddHeader>&amp;CKM1A zum 01.01.2020</oddHeader>
    <oddFooter>&amp;LSatzart 1A&amp;CBetr.-Nr. 47056789&amp;RSeite &amp;P von &amp;N</oddFooter>
  </headerFooter>
  <rowBreaks count="8" manualBreakCount="8">
    <brk id="20" max="16383" man="1"/>
    <brk id="40" max="16383" man="1"/>
    <brk id="60" max="16383" man="1"/>
    <brk id="80" max="16383" man="1"/>
    <brk id="100" max="16383" man="1"/>
    <brk id="120" max="16383" man="1"/>
    <brk id="140" max="16383" man="1"/>
    <brk id="16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Befreite</vt:lpstr>
      <vt:lpstr>KM_1A</vt:lpstr>
    </vt:vector>
  </TitlesOfParts>
  <Company>SVLFG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Statistik</dc:title>
  <dc:subject>KM 1</dc:subject>
  <dc:creator>Adler, Peter</dc:creator>
  <dc:description>Verantwortlich für die Vorlage ist Team 5020603 Bürokommunikation</dc:description>
  <cp:lastModifiedBy>Adler, Peter</cp:lastModifiedBy>
  <cp:lastPrinted>2020-01-20T13:12:21Z</cp:lastPrinted>
  <dcterms:created xsi:type="dcterms:W3CDTF">2017-04-26T05:12:10Z</dcterms:created>
  <dcterms:modified xsi:type="dcterms:W3CDTF">2020-01-20T13:13:29Z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ersion">
    <vt:lpwstr>V001</vt:lpwstr>
  </property>
</Properties>
</file>