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8556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8">'EA9'!$A$1:$C$33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I17" i="50" l="1"/>
  <c r="J28" i="50" l="1"/>
  <c r="H9" i="50" l="1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  <c r="J32" i="50" l="1"/>
  <c r="J31" i="50"/>
  <c r="J30" i="50"/>
  <c r="J29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<sst xmlns="http://schemas.openxmlformats.org/spreadsheetml/2006/main" count="1959" uniqueCount="1420">
  <si>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</si>
  <si>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</si>
  <si>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</si>
  <si>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</si>
  <si>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</si>
  <si>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</si>
  <si>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</si>
  <si>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</si>
  <si>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</si>
  <si>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</si>
  <si>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</si>
  <si>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</si>
  <si>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</si>
  <si>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</si>
  <si>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</si>
  <si>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</si>
  <si>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</si>
  <si>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</si>
  <si>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</si>
  <si>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</si>
  <si>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</si>
  <si>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</si>
  <si>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</si>
  <si>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</si>
  <si>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</si>
  <si>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</si>
  <si>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</si>
  <si>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</si>
  <si>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</si>
  <si>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</si>
  <si>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</si>
  <si>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</si>
  <si>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</si>
  <si>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</si>
  <si>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</si>
  <si>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</si>
  <si>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</si>
  <si>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</si>
  <si>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</si>
  <si>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</si>
  <si>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</si>
  <si>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</si>
  <si>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</si>
  <si>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</si>
  <si>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</si>
  <si>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</si>
  <si>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</si>
  <si>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</si>
  <si>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</si>
  <si>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</si>
  <si>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</si>
  <si>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</si>
  <si>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</si>
  <si>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</si>
  <si>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</si>
  <si>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</si>
  <si>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</si>
  <si>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</si>
  <si>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</si>
  <si>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</si>
  <si>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</si>
  <si>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</si>
  <si>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</si>
  <si>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</si>
  <si>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</si>
  <si>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</si>
  <si>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</si>
  <si>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</si>
  <si>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</si>
  <si>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</si>
  <si>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</si>
  <si>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</si>
  <si>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</si>
  <si>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</si>
  <si>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</si>
  <si>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</si>
  <si>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</si>
  <si>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</si>
  <si>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</si>
  <si>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</si>
  <si>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</si>
  <si>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</si>
  <si>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</si>
  <si>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</si>
  <si>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</si>
  <si>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</si>
  <si>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</si>
  <si>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</si>
  <si>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</si>
  <si>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</si>
  <si>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</si>
  <si>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</si>
  <si>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</si>
  <si>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</si>
  <si>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</si>
  <si>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</si>
  <si>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</si>
  <si>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</si>
  <si>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</si>
  <si>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</si>
  <si>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</si>
  <si>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</si>
  <si>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</si>
  <si>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</si>
  <si>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</si>
  <si>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</si>
  <si>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</si>
  <si>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</si>
  <si>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</si>
  <si>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</si>
  <si>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</si>
  <si>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</si>
  <si>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</si>
  <si>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</si>
  <si>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</si>
  <si>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</si>
  <si>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</si>
  <si>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</si>
  <si>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</si>
  <si>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</si>
  <si>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</si>
  <si>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</si>
  <si>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</si>
  <si>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</si>
  <si>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</si>
  <si>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</si>
  <si>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</si>
  <si>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</si>
  <si>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</si>
  <si>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</si>
  <si>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</si>
  <si>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</si>
  <si>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</si>
  <si>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</si>
  <si>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</si>
  <si>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</si>
  <si>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</si>
  <si>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</si>
  <si>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</si>
  <si>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</si>
  <si>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</si>
  <si>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</si>
  <si>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</si>
  <si>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</si>
  <si>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</si>
  <si>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</si>
  <si>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</si>
  <si>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</si>
  <si>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</si>
  <si>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</si>
  <si>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</si>
  <si>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</si>
  <si>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</si>
  <si>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</si>
  <si>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</si>
  <si>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</si>
  <si>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</si>
  <si>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</si>
  <si>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</si>
  <si>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</si>
  <si>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</si>
  <si>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320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</si>
  <si>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</si>
  <si>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</si>
  <si>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</si>
  <si>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</si>
  <si>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</si>
  <si>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</si>
  <si>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</si>
  <si>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</si>
  <si>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</si>
  <si>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</si>
  <si>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</si>
  <si>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</si>
  <si>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</si>
  <si>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</si>
  <si>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</si>
  <si>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</si>
  <si>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</si>
  <si>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</si>
  <si>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</si>
  <si>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</si>
  <si>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</si>
  <si>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</si>
  <si>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</si>
  <si>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</si>
  <si>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</si>
  <si>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</si>
  <si>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</si>
  <si>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</si>
  <si>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</si>
  <si>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</si>
  <si>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</si>
  <si>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</si>
  <si>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</si>
  <si>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</si>
  <si>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</si>
  <si>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</si>
  <si>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</si>
  <si>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</si>
  <si>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</si>
  <si>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</si>
  <si>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</si>
  <si>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</t>
  </si>
  <si>
    <t>03260</t>
  </si>
  <si>
    <t>03262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</si>
  <si>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</si>
  <si>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</si>
  <si>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</si>
  <si>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</si>
  <si>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</si>
  <si>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</si>
  <si>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</si>
  <si>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</si>
  <si>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</si>
  <si>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</si>
  <si>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</si>
  <si>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</si>
  <si>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</si>
  <si>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</si>
  <si>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</si>
  <si>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</si>
  <si>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</si>
  <si>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</si>
  <si>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</si>
  <si>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</si>
  <si>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</si>
  <si>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</si>
  <si>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</si>
  <si>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</si>
  <si>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</si>
  <si>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</si>
  <si>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</si>
  <si>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</si>
  <si>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</si>
  <si>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</si>
  <si>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</si>
  <si>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</si>
  <si>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</si>
  <si>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</si>
  <si>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</si>
  <si>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</si>
  <si>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</si>
  <si>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</si>
  <si>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</si>
  <si>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</si>
  <si>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</si>
  <si>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</si>
  <si>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</si>
  <si>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</si>
  <si>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</si>
  <si>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</si>
  <si>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</si>
  <si>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</si>
  <si>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</si>
  <si>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</si>
  <si>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</si>
  <si>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</si>
  <si>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</si>
  <si>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</si>
  <si>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</si>
  <si>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</si>
  <si>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</si>
  <si>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</si>
  <si>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</si>
  <si>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</si>
  <si>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</si>
  <si>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</si>
  <si>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</si>
  <si>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</si>
  <si>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</si>
  <si>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</si>
  <si>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</si>
  <si>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</si>
  <si>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</si>
  <si>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</si>
  <si>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</si>
  <si>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</si>
  <si>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</si>
  <si>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</si>
  <si>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</si>
  <si>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</si>
  <si>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</si>
  <si>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</si>
  <si>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</si>
  <si>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</si>
  <si>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</si>
  <si>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</si>
  <si>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</si>
  <si>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</si>
  <si>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</si>
  <si>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</si>
  <si>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</si>
  <si>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</si>
  <si>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</si>
  <si>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</si>
  <si>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</si>
  <si>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</si>
  <si>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</si>
  <si>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</si>
  <si>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</si>
  <si>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</si>
  <si>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</si>
  <si>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</si>
  <si>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</si>
  <si>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</si>
  <si>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</si>
  <si>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</si>
  <si>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</si>
  <si>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</si>
  <si>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</si>
  <si>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</si>
  <si>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</si>
  <si>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</si>
  <si>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</si>
  <si>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</si>
  <si>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</si>
  <si>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</si>
  <si>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</si>
  <si>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</si>
  <si>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</si>
  <si>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</si>
  <si>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</si>
  <si>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</si>
  <si>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</si>
  <si>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</si>
  <si>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</si>
  <si>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</si>
  <si>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</si>
  <si>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</si>
  <si>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</si>
  <si>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04123</t>
  </si>
  <si>
    <t xml:space="preserve">    413</t>
  </si>
  <si>
    <t>04130</t>
  </si>
  <si>
    <t xml:space="preserve">    414</t>
  </si>
  <si>
    <t>04140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</si>
  <si>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</si>
  <si>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</si>
  <si>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</si>
  <si>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</si>
  <si>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</si>
  <si>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</si>
  <si>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</si>
  <si>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</si>
  <si>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</si>
  <si>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</si>
  <si>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</si>
  <si>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</si>
  <si>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</si>
  <si>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</si>
  <si>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</si>
  <si>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</si>
  <si>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</si>
  <si>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</si>
  <si>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</si>
  <si>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</si>
  <si>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</si>
  <si>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</si>
  <si>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</si>
  <si>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</si>
  <si>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</si>
  <si>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</si>
  <si>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</si>
  <si>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</si>
  <si>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</si>
  <si>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</si>
  <si>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</si>
  <si>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</si>
  <si>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</si>
  <si>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</si>
  <si>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</si>
  <si>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</si>
  <si>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</si>
  <si>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</si>
  <si>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</si>
  <si>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</si>
  <si>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</si>
  <si>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</si>
  <si>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</si>
  <si>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</si>
  <si>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</si>
  <si>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</si>
  <si>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</si>
  <si>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</si>
  <si>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</si>
  <si>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</si>
  <si>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</si>
  <si>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</si>
  <si>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</si>
  <si>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</si>
  <si>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</si>
  <si>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</si>
  <si>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</si>
  <si>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</si>
  <si>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</si>
  <si>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</si>
  <si>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</si>
  <si>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</si>
  <si>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</si>
  <si>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</si>
  <si>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</si>
  <si>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</si>
  <si>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</si>
  <si>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</si>
  <si>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</si>
  <si>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</si>
  <si>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</si>
  <si>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</si>
  <si>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</si>
  <si>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</si>
  <si>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</si>
  <si>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</si>
  <si>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</si>
  <si>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</si>
  <si>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</si>
  <si>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</si>
  <si>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</si>
  <si>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</si>
  <si>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</si>
  <si>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</si>
  <si>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</si>
  <si>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</si>
  <si>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</si>
  <si>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</si>
  <si>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</si>
  <si>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</si>
  <si>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</si>
  <si>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</si>
  <si>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</si>
  <si>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</si>
  <si>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</si>
  <si>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</si>
  <si>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</si>
  <si>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</si>
  <si>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</si>
  <si>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</si>
  <si>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</si>
  <si>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</si>
  <si>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</si>
  <si>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</si>
  <si>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</si>
  <si>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</si>
  <si>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</si>
  <si>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</si>
  <si>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</si>
  <si>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</si>
  <si>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</si>
  <si>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</si>
  <si>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</si>
  <si>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</si>
  <si>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</si>
  <si>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</si>
  <si>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</si>
  <si>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</si>
  <si>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</si>
  <si>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</si>
  <si>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</si>
  <si>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</si>
  <si>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</si>
  <si>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</si>
  <si>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</si>
  <si>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</si>
  <si>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</si>
  <si>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</si>
  <si>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</si>
  <si>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</si>
  <si>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</si>
  <si>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</si>
  <si>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</si>
  <si>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</si>
  <si>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</si>
  <si>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</si>
  <si>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</si>
  <si>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</si>
  <si>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</si>
  <si>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</si>
  <si>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</si>
  <si>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</si>
  <si>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</si>
  <si>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</si>
  <si>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</si>
  <si>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</si>
  <si>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</si>
  <si>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</si>
  <si>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</si>
  <si>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</si>
  <si>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</si>
  <si>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</si>
  <si>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</si>
  <si>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 xml:space="preserve">    466</t>
  </si>
  <si>
    <t>04660</t>
  </si>
  <si>
    <t>Teilstationäre Behandlung in Dialysestationen (ohne 5763 bis 5765)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</si>
  <si>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</si>
  <si>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</si>
  <si>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</si>
  <si>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</si>
  <si>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</si>
  <si>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</si>
  <si>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</si>
  <si>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</si>
  <si>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</si>
  <si>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</si>
  <si>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</si>
  <si>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</si>
  <si>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</si>
  <si>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</si>
  <si>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</si>
  <si>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</si>
  <si>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</si>
  <si>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</si>
  <si>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</si>
  <si>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</si>
  <si>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</si>
  <si>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</si>
  <si>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</si>
  <si>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</si>
  <si>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</si>
  <si>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</si>
  <si>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</si>
  <si>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</si>
  <si>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</si>
  <si>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</si>
  <si>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</si>
  <si>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</si>
  <si>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</si>
  <si>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</si>
  <si>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</si>
  <si>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</si>
  <si>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</si>
  <si>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</si>
  <si>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</si>
  <si>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</si>
  <si>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</si>
  <si>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</si>
  <si>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</si>
  <si>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</si>
  <si>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</si>
  <si>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</si>
  <si>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</si>
  <si>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</si>
  <si>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</si>
  <si>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</si>
  <si>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</si>
  <si>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</si>
  <si>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</si>
  <si>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</si>
  <si>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</si>
  <si>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</si>
  <si>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</si>
  <si>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</si>
  <si>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</si>
  <si>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</si>
  <si>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</si>
  <si>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</si>
  <si>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</si>
  <si>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</si>
  <si>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</si>
  <si>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</si>
  <si>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</si>
  <si>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</si>
  <si>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</si>
  <si>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</si>
  <si>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</si>
  <si>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</si>
  <si>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</si>
  <si>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</si>
  <si>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</si>
  <si>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</si>
  <si>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</si>
  <si>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</si>
  <si>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</si>
  <si>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</si>
  <si>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</si>
  <si>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</si>
  <si>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</si>
  <si>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</si>
  <si>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</si>
  <si>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</si>
  <si>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</si>
  <si>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</si>
  <si>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</si>
  <si>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</si>
  <si>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</si>
  <si>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</si>
  <si>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</si>
  <si>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</si>
  <si>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</si>
  <si>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</si>
  <si>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</si>
  <si>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</si>
  <si>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</si>
  <si>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</si>
  <si>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</si>
  <si>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</si>
  <si>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</si>
  <si>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</si>
  <si>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</si>
  <si>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</si>
  <si>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</si>
  <si>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</si>
  <si>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</si>
  <si>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</si>
  <si>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</si>
  <si>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</si>
  <si>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Förderung der digitalen Gesundheitskompetenz nach § 20k SGB V</t>
  </si>
  <si>
    <t>05123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</si>
  <si>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</si>
  <si>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</si>
  <si>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</si>
  <si>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</si>
  <si>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</si>
  <si>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</si>
  <si>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</si>
  <si>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</si>
  <si>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</si>
  <si>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</si>
  <si>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-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</si>
  <si>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</si>
  <si>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</si>
  <si>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</si>
  <si>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</si>
  <si>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</si>
  <si>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</si>
  <si>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</si>
  <si>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</si>
  <si>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</si>
  <si>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</si>
  <si>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</si>
  <si>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</si>
  <si>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</si>
  <si>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</si>
  <si>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</si>
  <si>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</si>
  <si>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</si>
  <si>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</si>
  <si>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</si>
  <si>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</si>
  <si>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</si>
  <si>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</si>
  <si>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</si>
  <si>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</si>
  <si>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</si>
  <si>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</si>
  <si>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</si>
  <si>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</si>
  <si>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</si>
  <si>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</si>
  <si>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</si>
  <si>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</si>
  <si>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</si>
  <si>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</si>
  <si>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</si>
  <si>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</si>
  <si>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</si>
  <si>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</si>
  <si>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</si>
  <si>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</si>
  <si>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 und § 132j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</si>
  <si>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</si>
  <si>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</si>
  <si>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</si>
  <si>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</si>
  <si>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</si>
  <si>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</si>
  <si>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</si>
  <si>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</si>
  <si>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</si>
  <si>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</si>
  <si>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</si>
  <si>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</si>
  <si>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</si>
  <si>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</si>
  <si>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</si>
  <si>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</si>
  <si>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</si>
  <si>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</si>
  <si>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</si>
  <si>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</si>
  <si>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</si>
  <si>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</si>
  <si>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</si>
  <si>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</si>
  <si>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</si>
  <si>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</si>
  <si>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</si>
  <si>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</si>
  <si>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</si>
  <si>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</si>
  <si>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</si>
  <si>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</si>
  <si>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</si>
  <si>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</si>
  <si>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</si>
  <si>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</si>
  <si>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</si>
  <si>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</si>
  <si>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</si>
  <si>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</si>
  <si>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</si>
  <si>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</si>
  <si>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</si>
  <si>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</si>
  <si>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</si>
  <si>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</si>
  <si>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</si>
  <si>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</si>
  <si>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</si>
  <si>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</si>
  <si>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</si>
  <si>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</si>
  <si>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</si>
  <si>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</si>
  <si>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</si>
  <si>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</si>
  <si>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</si>
  <si>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</si>
  <si>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</si>
  <si>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</si>
  <si>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</si>
  <si>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</si>
  <si>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</si>
  <si>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</si>
  <si>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</si>
  <si>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</si>
  <si>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</si>
  <si>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</si>
  <si>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</si>
  <si>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</si>
  <si>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</si>
  <si>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</si>
  <si>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</si>
  <si>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</si>
  <si>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</si>
  <si>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</si>
  <si>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</si>
  <si>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</si>
  <si>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</si>
  <si>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</si>
  <si>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05523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</si>
  <si>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</si>
  <si>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</si>
  <si>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</si>
  <si>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</si>
  <si>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</si>
  <si>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</si>
  <si>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</si>
  <si>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</si>
  <si>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</si>
  <si>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</si>
  <si>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</si>
  <si>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</si>
  <si>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</si>
  <si>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</si>
  <si>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</si>
  <si>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</si>
  <si>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</si>
  <si>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</si>
  <si>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</si>
  <si>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</si>
  <si>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</si>
  <si>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</si>
  <si>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</si>
  <si>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</si>
  <si>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</si>
  <si>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</si>
  <si>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</si>
  <si>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</si>
  <si>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</si>
  <si>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</si>
  <si>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</si>
  <si>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</si>
  <si>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</si>
  <si>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</si>
  <si>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</si>
  <si>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</si>
  <si>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</si>
  <si>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</si>
  <si>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</si>
  <si>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</si>
  <si>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</si>
  <si>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</si>
  <si>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</si>
  <si>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</si>
  <si>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</si>
  <si>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</si>
  <si>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</si>
  <si>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</si>
  <si>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</si>
  <si>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</si>
  <si>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</si>
  <si>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</si>
  <si>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</si>
  <si>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</si>
  <si>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</si>
  <si>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</si>
  <si>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</si>
  <si>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</si>
  <si>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</si>
  <si>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</si>
  <si>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</si>
  <si>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</si>
  <si>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</si>
  <si>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</si>
  <si>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</si>
  <si>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</si>
  <si>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</si>
  <si>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</si>
  <si>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</si>
  <si>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</si>
  <si>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</si>
  <si>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</si>
  <si>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</si>
  <si>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</si>
  <si>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</si>
  <si>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</si>
  <si>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</si>
  <si>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</si>
  <si>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</si>
  <si>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</si>
  <si>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</si>
  <si>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</si>
  <si>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</si>
  <si>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</si>
  <si>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</si>
  <si>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</si>
  <si>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</si>
  <si>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</si>
  <si>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</si>
  <si>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</si>
  <si>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</si>
  <si>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</si>
  <si>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</si>
  <si>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</si>
  <si>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</si>
  <si>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</si>
  <si>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</si>
  <si>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</si>
  <si>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</si>
  <si>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</si>
  <si>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</si>
  <si>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</si>
  <si>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</si>
  <si>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</si>
  <si>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</si>
  <si>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</si>
  <si>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</si>
  <si>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</si>
  <si>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</si>
  <si>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</si>
  <si>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</si>
  <si>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</si>
  <si>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</si>
  <si>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</si>
  <si>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</si>
  <si>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</si>
  <si>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</si>
  <si>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</si>
  <si>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</si>
  <si>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</si>
  <si>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</si>
  <si>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</si>
  <si>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</si>
  <si>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</si>
  <si>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</si>
  <si>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</si>
  <si>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05907</t>
  </si>
  <si>
    <t>Umlagen nach § 150 Abs. 4 SGB XI und § 150a Abs. 7 SGB XI -Altenteiler-</t>
  </si>
  <si>
    <t>05908</t>
  </si>
  <si>
    <t>Erstattungen an Kassenärztliche Vereinigungen nach § 87a Abs. 3b SGB V</t>
  </si>
  <si>
    <t>05909</t>
  </si>
  <si>
    <t>Erstattungen an Kassenärztliche Vereinigungen nach § 87a Abs. 3b SGB V - Altenteiler -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</si>
  <si>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</si>
  <si>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</si>
  <si>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</si>
  <si>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</si>
  <si>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</si>
  <si>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</si>
  <si>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</si>
  <si>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</si>
  <si>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</si>
  <si>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</si>
  <si>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</si>
  <si>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</si>
  <si>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</si>
  <si>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</si>
  <si>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</si>
  <si>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</si>
  <si>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</si>
  <si>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</si>
  <si>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</si>
  <si>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</si>
  <si>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</si>
  <si>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</si>
  <si>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</si>
  <si>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</si>
  <si>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</si>
  <si>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</si>
  <si>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</si>
  <si>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</si>
  <si>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</si>
  <si>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</si>
  <si>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</si>
  <si>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</si>
  <si>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</si>
  <si>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</si>
  <si>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</si>
  <si>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</si>
  <si>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</si>
  <si>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</si>
  <si>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</si>
  <si>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</si>
  <si>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</si>
  <si>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</si>
  <si>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</si>
  <si>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</si>
  <si>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</si>
  <si>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</si>
  <si>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</si>
  <si>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</si>
  <si>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</si>
  <si>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</si>
  <si>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</si>
  <si>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</si>
  <si>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</si>
  <si>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</si>
  <si>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</si>
  <si>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</si>
  <si>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</si>
  <si>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</si>
  <si>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</si>
  <si>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</si>
  <si>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</si>
  <si>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</si>
  <si>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</si>
  <si>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</si>
  <si>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</si>
  <si>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</si>
  <si>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</si>
  <si>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</si>
  <si>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</si>
  <si>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</si>
  <si>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</si>
  <si>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</si>
  <si>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</si>
  <si>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</si>
  <si>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</si>
  <si>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</si>
  <si>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</si>
  <si>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</si>
  <si>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</si>
  <si>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</si>
  <si>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</si>
  <si>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</si>
  <si>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</si>
  <si>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</si>
  <si>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</si>
  <si>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</si>
  <si>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</si>
  <si>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</si>
  <si>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</si>
  <si>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</si>
  <si>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</si>
  <si>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</si>
  <si>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</si>
  <si>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</si>
  <si>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</si>
  <si>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</si>
  <si>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</si>
  <si>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</si>
  <si>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</si>
  <si>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</si>
  <si>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</si>
  <si>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</si>
  <si>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</si>
  <si>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</si>
  <si>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</si>
  <si>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</si>
  <si>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</si>
  <si>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</si>
  <si>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</si>
  <si>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</si>
  <si>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</si>
  <si>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 Aufwendungen des Gesundheitsfonds im Rahmen der COVID-19-Pandemie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</si>
  <si>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</si>
  <si>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</si>
  <si>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</si>
  <si>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</si>
  <si>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</si>
  <si>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</si>
  <si>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</si>
  <si>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</si>
  <si>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</si>
  <si>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</si>
  <si>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</si>
  <si>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</si>
  <si>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</si>
  <si>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</si>
  <si>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</si>
  <si>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</si>
  <si>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</si>
  <si>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</si>
  <si>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</si>
  <si>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</si>
  <si>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</si>
  <si>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</si>
  <si>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</si>
  <si>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</si>
  <si>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</si>
  <si>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</si>
  <si>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</si>
  <si>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</si>
  <si>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</si>
  <si>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</si>
  <si>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</si>
  <si>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</si>
  <si>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</si>
  <si>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</si>
  <si>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</si>
  <si>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</si>
  <si>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</si>
  <si>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</si>
  <si>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</si>
  <si>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</si>
  <si>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</si>
  <si>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</si>
  <si>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</si>
  <si>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</si>
  <si>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</si>
  <si>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</si>
  <si>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</si>
  <si>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</si>
  <si>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</si>
  <si>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</si>
  <si>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</si>
  <si>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</si>
  <si>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</si>
  <si>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</si>
  <si>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06972</t>
  </si>
  <si>
    <t>06973</t>
  </si>
  <si>
    <t>Umlage zur Finanzierung der Gesellschaft für Telematik</t>
  </si>
  <si>
    <t>06974</t>
  </si>
  <si>
    <t>Elektronische Patientenakte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</si>
  <si>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</si>
  <si>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</si>
  <si>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</si>
  <si>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</si>
  <si>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</si>
  <si>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</si>
  <si>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</si>
  <si>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</si>
  <si>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</si>
  <si>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</si>
  <si>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</si>
  <si>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</si>
  <si>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</si>
  <si>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</si>
  <si>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</si>
  <si>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</si>
  <si>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</si>
  <si>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</si>
  <si>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</si>
  <si>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</si>
  <si>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</si>
  <si>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</si>
  <si>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</si>
  <si>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</si>
  <si>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</si>
  <si>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</si>
  <si>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</si>
  <si>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</si>
  <si>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</si>
  <si>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</si>
  <si>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</si>
  <si>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</si>
  <si>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</si>
  <si>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</si>
  <si>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</si>
  <si>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</si>
  <si>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</si>
  <si>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</si>
  <si>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</si>
  <si>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</si>
  <si>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</si>
  <si>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</si>
  <si>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</si>
  <si>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</si>
  <si>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</si>
  <si>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</si>
  <si>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</si>
  <si>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</si>
  <si>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</si>
  <si>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</si>
  <si>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</si>
  <si>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</si>
  <si>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</si>
  <si>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</si>
  <si>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</si>
  <si>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</si>
  <si>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</si>
  <si>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</si>
  <si>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</si>
  <si>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</si>
  <si>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</si>
  <si>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</si>
  <si>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</si>
  <si>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</si>
  <si>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</si>
  <si>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</si>
  <si>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</si>
  <si>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</si>
  <si>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</si>
  <si>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</si>
  <si>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</si>
  <si>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</si>
  <si>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</si>
  <si>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</si>
  <si>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</si>
  <si>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</si>
  <si>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</si>
  <si>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</si>
  <si>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</si>
  <si>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</si>
  <si>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</si>
  <si>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</si>
  <si>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</si>
  <si>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</si>
  <si>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</si>
  <si>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</si>
  <si>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</si>
  <si>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</si>
  <si>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</si>
  <si>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</si>
  <si>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</si>
  <si>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</si>
  <si>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</si>
  <si>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</si>
  <si>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</si>
  <si>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</si>
  <si>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</si>
  <si>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</si>
  <si>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</si>
  <si>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</si>
  <si>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</si>
  <si>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</si>
  <si>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</si>
  <si>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</si>
  <si>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</si>
  <si>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</si>
  <si>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</si>
  <si>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</si>
  <si>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</si>
  <si>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</si>
  <si>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</si>
  <si>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</si>
  <si>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</si>
  <si>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</si>
  <si>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</si>
  <si>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</si>
  <si>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</si>
  <si>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</si>
  <si>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</si>
  <si>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</si>
  <si>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</si>
  <si>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</si>
  <si>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</si>
  <si>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</si>
  <si>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</si>
  <si>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</si>
  <si>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</si>
  <si>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</si>
  <si>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</si>
  <si>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</si>
  <si>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</si>
  <si>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</si>
  <si>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</si>
  <si>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</si>
  <si>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</si>
  <si>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</si>
  <si>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</si>
  <si>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</si>
  <si>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</si>
  <si>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</si>
  <si>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</si>
  <si>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</si>
  <si>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</si>
  <si>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</si>
  <si>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</si>
  <si>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</si>
  <si>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</si>
  <si>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</si>
  <si>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</si>
  <si>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</si>
  <si>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</si>
  <si>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</si>
  <si>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</si>
  <si>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</si>
  <si>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</si>
  <si>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</si>
  <si>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</si>
  <si>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</si>
  <si>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</si>
  <si>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</si>
  <si>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</si>
  <si>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</si>
  <si>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</si>
  <si>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</si>
  <si>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</si>
  <si>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</si>
  <si>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</si>
  <si>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</si>
  <si>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</si>
  <si>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</si>
  <si>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</si>
  <si>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</si>
  <si>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</si>
  <si>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</si>
  <si>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</si>
  <si>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</si>
  <si>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</si>
  <si>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</si>
  <si>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</si>
  <si>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</si>
  <si>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</si>
  <si>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</si>
  <si>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</si>
  <si>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</si>
  <si>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</si>
  <si>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</si>
  <si>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</si>
  <si>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</si>
  <si>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</si>
  <si>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</si>
  <si>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</si>
  <si>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</si>
  <si>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</si>
  <si>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</si>
  <si>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</si>
  <si>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</si>
  <si>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</si>
  <si>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</si>
  <si>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</si>
  <si>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</si>
  <si>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</si>
  <si>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</si>
  <si>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</si>
  <si>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</si>
  <si>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</si>
  <si>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</si>
  <si>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</si>
  <si>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</si>
  <si>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</si>
  <si>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</si>
  <si>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</si>
  <si>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</si>
  <si>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</si>
  <si>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</si>
  <si>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</si>
  <si>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</si>
  <si>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159.142.234,10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</si>
  <si>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</si>
  <si>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</si>
  <si>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</si>
  <si>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</si>
  <si>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</si>
  <si>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</si>
  <si>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</si>
  <si>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</si>
  <si>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</si>
  <si>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</si>
  <si>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</si>
  <si>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</si>
  <si>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</si>
  <si>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</si>
  <si>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</si>
  <si>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</si>
  <si>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</si>
  <si>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</si>
  <si>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</si>
  <si>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</si>
  <si>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</si>
  <si>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</si>
  <si>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</si>
  <si>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</si>
  <si>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</si>
  <si>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</si>
  <si>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</si>
  <si>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</si>
  <si>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</si>
  <si>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</si>
  <si>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</si>
  <si>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</si>
  <si>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</si>
  <si>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</si>
  <si>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</si>
  <si>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</si>
  <si>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</si>
  <si>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</si>
  <si>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</si>
  <si>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</si>
  <si>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</si>
  <si>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</si>
  <si>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</si>
  <si>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</si>
  <si>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</si>
  <si>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</si>
  <si>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</si>
  <si>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</si>
  <si>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</si>
  <si>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</si>
  <si>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</si>
  <si>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</si>
  <si>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</si>
  <si>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</si>
  <si>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</si>
  <si>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</si>
  <si>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</si>
  <si>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</si>
  <si>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</si>
  <si>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</si>
  <si>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</si>
  <si>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</si>
  <si>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</si>
  <si>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</si>
  <si>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</si>
  <si>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</si>
  <si>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</si>
  <si>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</si>
  <si>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09720</t>
  </si>
  <si>
    <t xml:space="preserve"> IV.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</si>
  <si>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</si>
  <si>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</si>
  <si>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</si>
  <si>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</si>
  <si>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</si>
  <si>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</si>
  <si>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</si>
  <si>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</si>
  <si>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</si>
  <si>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</si>
  <si>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</si>
  <si>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</si>
  <si>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</si>
  <si>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</si>
  <si>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</si>
  <si>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</si>
  <si>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</si>
  <si>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</si>
  <si>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</si>
  <si>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</si>
  <si>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</si>
  <si>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</si>
  <si>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</si>
  <si>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</si>
  <si>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</si>
  <si>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</si>
  <si>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</si>
  <si>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</si>
  <si>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</si>
  <si>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</si>
  <si>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</si>
  <si>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</si>
  <si>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</si>
  <si>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</si>
  <si>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</si>
  <si>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</si>
  <si>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</si>
  <si>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01.01.2020 bis 31.12.2020</t>
  </si>
  <si>
    <t>1.-4. Quartal 2019
in Euro</t>
  </si>
  <si>
    <t>1. Quartal 2020
in Euro</t>
  </si>
  <si>
    <t>2. Quartal 2020
in Euro</t>
  </si>
  <si>
    <t>3. Quartal 2020
in Euro</t>
  </si>
  <si>
    <t>4. Quartal 2020
in Euro</t>
  </si>
  <si>
    <t xml:space="preserve">    575 </t>
  </si>
  <si>
    <t>Hilfsmittel und digitale Versorgungsangebote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</si>
  <si>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</si>
  <si>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</si>
  <si>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- Altenteiler -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</si>
  <si>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</si>
  <si>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</si>
  <si>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Fördermitteln des Innovationsfonds nach § 92a SGB V 
- Altenteiler</t>
  </si>
  <si>
    <t>Ambulante spezialfachärztliche Versorgung in Krankenhäusern nach 
§ 116b SGB V</t>
  </si>
  <si>
    <t>Ambulante spezialfachärztliche Versorgung durch Vertragsärzte nach 
§ 116b SGB V</t>
  </si>
  <si>
    <t>Übernommene Kosten für Arzneimittel, die nach § 34 Abs. 1 Satz 1 SGB V von der Versorgung ausgeschlossen sind (§ 53 Abs. 5 SGB V) 
- Altenteiler -</t>
  </si>
  <si>
    <t>Ausgaben für den Finanzausgleich für aufwendige Leistungsfälle nach 
§ 265 SGB V</t>
  </si>
  <si>
    <t>Einnahmen aus dem Finanzausgleich für aufwendige Leistungsfälle nach 
§ 265 SGB V/§ 54 KVLG 1989</t>
  </si>
  <si>
    <t>Bestand am Ende 
des Berichtszeitraumes
Euro</t>
  </si>
  <si>
    <t>Erstattungen und Einnahmen nach dem BVG, dem SGB V, dem SGB VI, dem KVLG 1989, dem Infektionsschutzgesetz und Anti-D-Hilfe-Gesetz</t>
  </si>
  <si>
    <t>Beteiligung des Bundes an Aufwendungen nach § 221 SGB V</t>
  </si>
  <si>
    <t>Beteiligung des Bundes an Aufwendungen nach § 221 SGB V - Altenteiler -</t>
  </si>
  <si>
    <t>KfO-Behandlung - Material- und Laborkosten von praxiseigenen Labors</t>
  </si>
  <si>
    <t>KfO-Behandlung - Material- und Laborkosten von gewerblichen Labors</t>
  </si>
  <si>
    <t>Stationäre Rehabilitationsleistungen - Anschlußrehabilitation für Kinder (ohne 464, 504, 505 und 5760 bis 5762)</t>
  </si>
  <si>
    <t>Vor- und nachstationäre Krankenhausbehandlung (ohne 4613 bis 4615)</t>
  </si>
  <si>
    <t>Teilstationäre Behandlung in Dialysestationen (ohne 5763 bis 5765) - ohne Pflegepersonalkosten</t>
  </si>
  <si>
    <t>Teilstationäre Behandlung in Dialysestationen (ohne 5763 bis 5765) - Pflegepersonalkosten</t>
  </si>
  <si>
    <t>Krankenhausbehandlung - ohne Pflegepersonalkosten</t>
  </si>
  <si>
    <t>Krankenhausbehandlung - Pflegepersonalkosten</t>
  </si>
  <si>
    <t>Stationäre Entbindung</t>
  </si>
  <si>
    <t>Stationäre Entbindung - ohne Pflegepersonalkosten</t>
  </si>
  <si>
    <t>Stationäre Entbindung - Pflegepersonalkosten</t>
  </si>
  <si>
    <t>Zahlungen nach § 37 Abs. 3 i. V. m. § 4 Abs. 3 und § 59 Abs. 3 KVLG 1989</t>
  </si>
  <si>
    <t>Telematikinfrastruktur - umlagefinanziert</t>
  </si>
  <si>
    <t>Telematikinfrastruktur - direkt finanziert</t>
  </si>
  <si>
    <t>Ausstattung der Vertragsärztinnen und Vertragsärzte mit zentral beschaffter Schutzausrüstung</t>
  </si>
  <si>
    <t xml:space="preserve">Euro / Anzahl </t>
  </si>
  <si>
    <t>B. Erfolgsrechnung: Kontenklasse 3 - Zuweisungen aus dem Gesundheitsfonds, Mittel aus dem Zusatzbeitrag, 
Vermögenserträge und sonstige Einnahmen der Krankenversicherung</t>
  </si>
  <si>
    <t>Geldmittel zur Anschaffung und Erneuerung von Verwaltungsvermögen (§ 263 Abs. 1 Satz 1 Nr. 2 SGB V/ § 51 Abs.1 
KVLG 1989)</t>
  </si>
  <si>
    <t>Beiträge der versicherungspflichtigen Mitglieder nach 
§ 2 Abs. 1 Nr. 7 KVLG 1989, sonstige Krankenversicherungsbeiträge (nur LKK)</t>
  </si>
  <si>
    <t>Erstattungen nach dem BVG</t>
  </si>
  <si>
    <t>KfO-Behandlung - Honorar</t>
  </si>
  <si>
    <t>KfO-Behandlung - Pauschalzahlungen</t>
  </si>
  <si>
    <t>Kurzzeitpflege nach § 39c SGB V</t>
  </si>
  <si>
    <t>Prämienzahlungen an das Mitglied bei Leistungsbeschränkungen 
(§ 53 Abs. 7 SGB V)</t>
  </si>
  <si>
    <t>Prämienzahlungen an das Mitglied bei Leistungsbeschränkungen
(§ 53 Abs. 7 SGB V)</t>
  </si>
  <si>
    <t>Prämienzahlungen an das Mitglied bei Leistungsbeschränkungen
(§ 53 Abs. 7 SGB V) - Altenteiler -</t>
  </si>
  <si>
    <t>1.-4. Quartal 2020 
in Euro</t>
  </si>
  <si>
    <t>Mehrleistungen im Rahmen DMP / Besondere Versorgung nach § 140a SGB V / Integrierte Versorgung nach § 140a 
SGB V in der bis 22.07.2015 geltenden Fassung (ohne 57) / Projekte nach § 92a SGB V / Digitale Gesundheitsanwendungen</t>
  </si>
  <si>
    <t>Medizinischer Dienst / Umlage nach § 37 Abs. 2a SGBV / Umlagen 
nach § 150 Abs. 4 SGB XI und § 150a Abs. 7 SGB XI / Erstattungen nach § 87a Abs. 3b SGB V</t>
  </si>
  <si>
    <t>Sonstige ergänzende Leistungen zur Rehabilitation nach § 43 Abs. 1 
SGB V/ § 8 KVLG 1989</t>
  </si>
  <si>
    <t>Sonstige ergänzende Leistungen zur Rehabilitation nach § 43 Abs. 2 
SGB V/ § 8 KVLG 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</si>
</sst>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  <numFmt numFmtId="171" formatCode="###,##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13" fillId="0" borderId="29" xfId="0" applyNumberFormat="1" applyFont="1" applyBorder="1" applyAlignment="1">
      <alignment vertical="top" wrapText="1"/>
    </xf>
    <xf numFmtId="49" fontId="13" fillId="0" borderId="29" xfId="0" applyNumberFormat="1" applyFont="1" applyBorder="1" applyAlignment="1">
      <alignment horizontal="right" vertical="top" wrapText="1"/>
    </xf>
    <xf numFmtId="169" fontId="13" fillId="0" borderId="29" xfId="0" applyNumberFormat="1" applyFont="1" applyBorder="1" applyAlignment="1">
      <alignment horizontal="right" vertical="top" wrapText="1"/>
    </xf>
    <xf numFmtId="0" fontId="1" fillId="0" borderId="0" xfId="5" applyFont="1" applyBorder="1" applyAlignment="1">
      <alignment vertical="center"/>
    </xf>
    <xf numFmtId="49" fontId="2" fillId="0" borderId="2" xfId="0" applyNumberFormat="1" applyFont="1" applyBorder="1" applyAlignment="1">
      <alignment vertical="top" wrapText="1"/>
    </xf>
    <xf numFmtId="171" fontId="0" fillId="0" borderId="2" xfId="0" applyNumberFormat="1" applyBorder="1" applyAlignment="1">
      <alignment horizontal="righ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0" zoomScaleNormal="70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59" t="s">
        <v>12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28" ht="18" customHeight="1">
      <c r="A3" s="159" t="s">
        <v>13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28" ht="18" customHeight="1">
      <c r="A4" s="159" t="s">
        <v>1366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60" t="s">
        <v>14</v>
      </c>
      <c r="B6" s="160"/>
      <c r="C6" s="160"/>
      <c r="D6" s="160"/>
      <c r="E6" s="160"/>
      <c r="F6" s="160"/>
      <c r="G6" s="160"/>
      <c r="H6" s="160"/>
      <c r="I6" s="160"/>
      <c r="J6" s="160"/>
    </row>
    <row r="7" spans="1:28" ht="36" customHeight="1" thickBot="1">
      <c r="A7" s="20"/>
      <c r="B7" s="21" t="s">
        <v>15</v>
      </c>
      <c r="C7" s="22"/>
      <c r="D7" s="23" t="s">
        <v>1367</v>
      </c>
      <c r="E7" s="24" t="s">
        <v>1368</v>
      </c>
      <c r="F7" s="24" t="s">
        <v>1369</v>
      </c>
      <c r="G7" s="23" t="s">
        <v>1370</v>
      </c>
      <c r="H7" s="23" t="s">
        <v>1371</v>
      </c>
      <c r="I7" s="24" t="s">
        <v>1415</v>
      </c>
      <c r="J7" s="25" t="s">
        <v>16</v>
      </c>
      <c r="K7" s="26" t="s">
        <v>17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18</v>
      </c>
      <c r="C8" s="31"/>
      <c r="D8" s="94">
        <v>1108373032.1400001</v>
      </c>
      <c r="E8" s="94">
        <v>278328841.10000002</v>
      </c>
      <c r="F8" s="94">
        <v>276061837.63</v>
      </c>
      <c r="G8" s="94">
        <v>279538729.04999995</v>
      </c>
      <c r="H8" s="94">
        <f>I8-G8-F8-E8</f>
        <v>275757425.8900001</v>
      </c>
      <c r="I8" s="94">
        <v>1109686833.6700001</v>
      </c>
      <c r="J8" s="32">
        <f>(SUM(100/D8*I8)-100)/100</f>
        <v>1.1853423819447072E-3</v>
      </c>
      <c r="K8" s="33" t="s">
        <v>19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61" t="s">
        <v>20</v>
      </c>
      <c r="C9" s="162"/>
      <c r="D9" s="95">
        <v>1585082428.8900001</v>
      </c>
      <c r="E9" s="95">
        <v>403457524.29000002</v>
      </c>
      <c r="F9" s="95">
        <v>377588383.79000002</v>
      </c>
      <c r="G9" s="95">
        <v>369214477.45999998</v>
      </c>
      <c r="H9" s="95">
        <f t="shared" ref="H9:H34" si="0">I9-G9-F9-E9</f>
        <v>386538728.43000001</v>
      </c>
      <c r="I9" s="95">
        <v>1536799113.97</v>
      </c>
      <c r="J9" s="35">
        <f t="shared" ref="J9:J34" si="1">(SUM(100/D9*I9)-100)/100</f>
        <v>-3.0461075108763822E-2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54" t="s">
        <v>21</v>
      </c>
      <c r="C10" s="155"/>
      <c r="D10" s="97">
        <v>2693455461.0300002</v>
      </c>
      <c r="E10" s="97">
        <v>681786365.3900001</v>
      </c>
      <c r="F10" s="97">
        <v>653650221.41999984</v>
      </c>
      <c r="G10" s="97">
        <v>648753206.50999999</v>
      </c>
      <c r="H10" s="97">
        <f t="shared" si="0"/>
        <v>662296154.32000041</v>
      </c>
      <c r="I10" s="97">
        <v>2646485947.6400003</v>
      </c>
      <c r="J10" s="37">
        <f t="shared" si="1"/>
        <v>-1.743838502977809E-2</v>
      </c>
      <c r="K10" s="33" t="s">
        <v>22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48" t="s">
        <v>23</v>
      </c>
      <c r="C11" s="149"/>
      <c r="D11" s="98">
        <v>2644488282.3299999</v>
      </c>
      <c r="E11" s="98">
        <v>681369569.82000005</v>
      </c>
      <c r="F11" s="98">
        <v>633428834.80999982</v>
      </c>
      <c r="G11" s="98">
        <v>624335113.40999997</v>
      </c>
      <c r="H11" s="98">
        <f t="shared" si="0"/>
        <v>649455480.6700002</v>
      </c>
      <c r="I11" s="98">
        <v>2588588998.71</v>
      </c>
      <c r="J11" s="39">
        <f t="shared" si="1"/>
        <v>-2.1138034149558962E-2</v>
      </c>
      <c r="K11" s="33" t="s">
        <v>24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25</v>
      </c>
      <c r="C12" s="42"/>
      <c r="D12" s="96">
        <v>136199907</v>
      </c>
      <c r="E12" s="96">
        <v>32993517.640000001</v>
      </c>
      <c r="F12" s="96">
        <v>31658955.93</v>
      </c>
      <c r="G12" s="96">
        <v>32372920.910000004</v>
      </c>
      <c r="H12" s="96">
        <f t="shared" si="0"/>
        <v>36557377.689999983</v>
      </c>
      <c r="I12" s="96">
        <v>133582772.17</v>
      </c>
      <c r="J12" s="43">
        <f t="shared" si="1"/>
        <v>-1.921539366396189E-2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0" t="s">
        <v>26</v>
      </c>
      <c r="C13" s="151"/>
      <c r="D13" s="99">
        <v>90390215.579999998</v>
      </c>
      <c r="E13" s="99">
        <v>21801950.489999998</v>
      </c>
      <c r="F13" s="99">
        <v>20193309.280000005</v>
      </c>
      <c r="G13" s="99">
        <v>20579635.079999994</v>
      </c>
      <c r="H13" s="99">
        <f t="shared" si="0"/>
        <v>18758863.990000006</v>
      </c>
      <c r="I13" s="99">
        <v>81333758.840000004</v>
      </c>
      <c r="J13" s="44">
        <f t="shared" si="1"/>
        <v>-0.10019288793469641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52" t="s">
        <v>27</v>
      </c>
      <c r="C14" s="153"/>
      <c r="D14" s="96">
        <v>657582031.85000002</v>
      </c>
      <c r="E14" s="96">
        <v>176785916.19999999</v>
      </c>
      <c r="F14" s="96">
        <v>158443507.73000002</v>
      </c>
      <c r="G14" s="96">
        <v>154820827.83999997</v>
      </c>
      <c r="H14" s="96">
        <f t="shared" si="0"/>
        <v>163089929.23000002</v>
      </c>
      <c r="I14" s="96">
        <v>653140181</v>
      </c>
      <c r="J14" s="43">
        <f t="shared" si="1"/>
        <v>-6.7548239380927555E-3</v>
      </c>
      <c r="K14" s="46" t="s">
        <v>28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54" t="s">
        <v>29</v>
      </c>
      <c r="C15" s="155"/>
      <c r="D15" s="100">
        <v>1760316127.9000001</v>
      </c>
      <c r="E15" s="100">
        <v>449788185.49000001</v>
      </c>
      <c r="F15" s="100">
        <v>423133061.87</v>
      </c>
      <c r="G15" s="100">
        <v>416561729.58000004</v>
      </c>
      <c r="H15" s="100">
        <f t="shared" si="0"/>
        <v>431049309.75999987</v>
      </c>
      <c r="I15" s="100">
        <v>1720532286.7</v>
      </c>
      <c r="J15" s="47">
        <f t="shared" si="1"/>
        <v>-2.2600395786557356E-2</v>
      </c>
      <c r="K15" s="46" t="s">
        <v>30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0" t="s">
        <v>31</v>
      </c>
      <c r="C16" s="156"/>
      <c r="D16" s="101">
        <v>2417898159.75</v>
      </c>
      <c r="E16" s="101">
        <v>626574101.69000006</v>
      </c>
      <c r="F16" s="101">
        <v>581576569.5999999</v>
      </c>
      <c r="G16" s="101">
        <v>571382557.42000008</v>
      </c>
      <c r="H16" s="101">
        <f t="shared" si="0"/>
        <v>594139238.98999977</v>
      </c>
      <c r="I16" s="101">
        <v>2373672467.6999998</v>
      </c>
      <c r="J16" s="48">
        <f t="shared" si="1"/>
        <v>-1.8290965594089811E-2</v>
      </c>
      <c r="K16" s="46" t="s">
        <v>32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>
      <c r="A17" s="49"/>
      <c r="B17" s="157" t="s">
        <v>33</v>
      </c>
      <c r="C17" s="158"/>
      <c r="D17" s="96">
        <v>368403114.88</v>
      </c>
      <c r="E17" s="96">
        <v>99100111.159999996</v>
      </c>
      <c r="F17" s="96">
        <v>96320068.320000023</v>
      </c>
      <c r="G17" s="96">
        <v>82813075.839999974</v>
      </c>
      <c r="H17" s="96">
        <f t="shared" si="0"/>
        <v>81995397.519999981</v>
      </c>
      <c r="I17" s="96">
        <f>359078711.06+511189.26+638752.52</f>
        <v>360228652.83999997</v>
      </c>
      <c r="J17" s="43">
        <f t="shared" si="1"/>
        <v>-2.2188905874649549E-2</v>
      </c>
      <c r="K17" s="50">
        <v>4000</v>
      </c>
      <c r="L17" s="51">
        <v>4003</v>
      </c>
      <c r="M17" s="50">
        <v>4010</v>
      </c>
      <c r="N17" s="52">
        <v>4030</v>
      </c>
      <c r="O17" s="52">
        <v>4033</v>
      </c>
      <c r="P17" s="52">
        <v>4036</v>
      </c>
      <c r="Q17" s="52">
        <v>4040</v>
      </c>
      <c r="R17" s="52">
        <v>4043</v>
      </c>
      <c r="S17" s="52">
        <v>4060</v>
      </c>
      <c r="T17" s="52">
        <v>4080</v>
      </c>
      <c r="U17" s="52">
        <v>4090</v>
      </c>
      <c r="V17" s="52">
        <v>4630</v>
      </c>
      <c r="W17" s="52">
        <v>5280</v>
      </c>
      <c r="X17" s="52">
        <v>5300</v>
      </c>
      <c r="Y17" s="52">
        <v>5700</v>
      </c>
      <c r="Z17" s="52">
        <v>5908</v>
      </c>
      <c r="AA17" s="53">
        <v>5909</v>
      </c>
      <c r="AB17" s="53"/>
    </row>
    <row r="18" spans="1:29" ht="36" customHeight="1">
      <c r="A18" s="55"/>
      <c r="B18" s="56" t="s">
        <v>34</v>
      </c>
      <c r="C18" s="57"/>
      <c r="D18" s="99">
        <v>92493763.899999991</v>
      </c>
      <c r="E18" s="99">
        <v>26250750.620000001</v>
      </c>
      <c r="F18" s="99">
        <v>21579435.77</v>
      </c>
      <c r="G18" s="99">
        <v>19991207.739999998</v>
      </c>
      <c r="H18" s="99">
        <f t="shared" si="0"/>
        <v>20523201.510000009</v>
      </c>
      <c r="I18" s="99">
        <v>88344595.640000001</v>
      </c>
      <c r="J18" s="44">
        <f t="shared" si="1"/>
        <v>-4.4858897346699816E-2</v>
      </c>
      <c r="K18" s="52">
        <v>4100</v>
      </c>
      <c r="L18" s="52">
        <v>4110</v>
      </c>
      <c r="M18" s="52">
        <v>4120</v>
      </c>
      <c r="N18" s="52">
        <v>4123</v>
      </c>
      <c r="O18" s="52">
        <v>4130</v>
      </c>
      <c r="P18" s="52">
        <v>4140</v>
      </c>
      <c r="Q18" s="52">
        <v>4150</v>
      </c>
      <c r="R18" s="52">
        <v>4160</v>
      </c>
      <c r="S18" s="52">
        <v>4170</v>
      </c>
      <c r="T18" s="52">
        <v>4180</v>
      </c>
      <c r="U18" s="52">
        <v>4190</v>
      </c>
      <c r="V18" s="52">
        <v>5710</v>
      </c>
      <c r="W18" s="53"/>
      <c r="X18" s="53"/>
      <c r="Y18" s="53"/>
      <c r="Z18" s="53"/>
      <c r="AA18" s="53"/>
      <c r="AB18" s="53"/>
    </row>
    <row r="19" spans="1:29" ht="36" customHeight="1">
      <c r="A19" s="55"/>
      <c r="B19" s="58" t="s">
        <v>35</v>
      </c>
      <c r="C19" s="57"/>
      <c r="D19" s="99">
        <v>35256294.039999999</v>
      </c>
      <c r="E19" s="99">
        <v>8287459.71</v>
      </c>
      <c r="F19" s="99">
        <v>7327365.0699999994</v>
      </c>
      <c r="G19" s="99">
        <v>8223800.549999998</v>
      </c>
      <c r="H19" s="99">
        <f t="shared" si="0"/>
        <v>7924839.7800000021</v>
      </c>
      <c r="I19" s="99">
        <v>31763465.109999999</v>
      </c>
      <c r="J19" s="44">
        <f t="shared" si="1"/>
        <v>-9.9069656216198176E-2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9" ht="36" customHeight="1">
      <c r="A20" s="59"/>
      <c r="B20" s="145" t="s">
        <v>36</v>
      </c>
      <c r="C20" s="146"/>
      <c r="D20" s="99">
        <v>423897216.56</v>
      </c>
      <c r="E20" s="99">
        <v>113466394.59</v>
      </c>
      <c r="F20" s="99">
        <v>113799689.19</v>
      </c>
      <c r="G20" s="99">
        <v>98982238.669999987</v>
      </c>
      <c r="H20" s="99">
        <f t="shared" si="0"/>
        <v>117133518.98999998</v>
      </c>
      <c r="I20" s="99">
        <v>443381841.44</v>
      </c>
      <c r="J20" s="44">
        <f t="shared" si="1"/>
        <v>4.5965446619633782E-2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5320</v>
      </c>
      <c r="Z20" s="52">
        <v>5730</v>
      </c>
      <c r="AA20" s="53"/>
      <c r="AB20" s="53"/>
    </row>
    <row r="21" spans="1:29" ht="36" customHeight="1">
      <c r="A21" s="59"/>
      <c r="B21" s="145" t="s">
        <v>37</v>
      </c>
      <c r="C21" s="146"/>
      <c r="D21" s="99">
        <v>102224349.14999999</v>
      </c>
      <c r="E21" s="99">
        <v>22625147.420000002</v>
      </c>
      <c r="F21" s="99">
        <v>28448198.129999995</v>
      </c>
      <c r="G21" s="99">
        <v>25021862.390000001</v>
      </c>
      <c r="H21" s="99">
        <f t="shared" si="0"/>
        <v>28937941.060000002</v>
      </c>
      <c r="I21" s="99">
        <v>105033149</v>
      </c>
      <c r="J21" s="44">
        <f t="shared" si="1"/>
        <v>2.7476818129489829E-2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</row>
    <row r="22" spans="1:29" ht="36" customHeight="1">
      <c r="A22" s="59"/>
      <c r="B22" s="145" t="s">
        <v>38</v>
      </c>
      <c r="C22" s="146"/>
      <c r="D22" s="99">
        <v>84177693.329999998</v>
      </c>
      <c r="E22" s="99">
        <v>16975860.459999997</v>
      </c>
      <c r="F22" s="99">
        <v>19296542.440000009</v>
      </c>
      <c r="G22" s="99">
        <v>22679912.199999999</v>
      </c>
      <c r="H22" s="99">
        <f t="shared" si="0"/>
        <v>23227921.519999992</v>
      </c>
      <c r="I22" s="99">
        <v>82180236.620000005</v>
      </c>
      <c r="J22" s="44">
        <f t="shared" si="1"/>
        <v>-2.3729050191116555E-2</v>
      </c>
      <c r="K22" s="52">
        <v>4500</v>
      </c>
      <c r="L22" s="52">
        <v>4503</v>
      </c>
      <c r="M22" s="52">
        <v>4530</v>
      </c>
      <c r="N22" s="52">
        <v>4540</v>
      </c>
      <c r="O22" s="52">
        <v>4550</v>
      </c>
      <c r="P22" s="52">
        <v>4553</v>
      </c>
      <c r="Q22" s="52">
        <v>4570</v>
      </c>
      <c r="R22" s="52">
        <v>4580</v>
      </c>
      <c r="S22" s="52">
        <v>4590</v>
      </c>
      <c r="T22" s="52">
        <v>4593</v>
      </c>
      <c r="U22" s="52">
        <v>5740</v>
      </c>
      <c r="V22" s="60"/>
      <c r="W22" s="60"/>
      <c r="X22" s="60"/>
      <c r="Y22" s="60"/>
      <c r="Z22" s="53"/>
      <c r="AA22" s="53"/>
      <c r="AB22" s="53"/>
    </row>
    <row r="23" spans="1:29" ht="36" customHeight="1">
      <c r="A23" s="59"/>
      <c r="B23" s="58" t="s">
        <v>39</v>
      </c>
      <c r="C23" s="57"/>
      <c r="D23" s="99">
        <v>910843950.35000002</v>
      </c>
      <c r="E23" s="99">
        <v>241524194.25</v>
      </c>
      <c r="F23" s="99">
        <v>196688592.31999999</v>
      </c>
      <c r="G23" s="99">
        <v>219810572.59000009</v>
      </c>
      <c r="H23" s="99">
        <f t="shared" si="0"/>
        <v>209483043.22999996</v>
      </c>
      <c r="I23" s="99">
        <v>867506402.3900001</v>
      </c>
      <c r="J23" s="44">
        <f t="shared" si="1"/>
        <v>-4.757955294465873E-2</v>
      </c>
      <c r="K23" s="52">
        <v>4600</v>
      </c>
      <c r="L23" s="52">
        <v>4603</v>
      </c>
      <c r="M23" s="52">
        <v>4606</v>
      </c>
      <c r="N23" s="52">
        <v>4608</v>
      </c>
      <c r="O23" s="52">
        <v>4610</v>
      </c>
      <c r="P23" s="52">
        <v>4613</v>
      </c>
      <c r="Q23" s="52">
        <v>4620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42"/>
    </row>
    <row r="24" spans="1:29" ht="36" customHeight="1">
      <c r="A24" s="59"/>
      <c r="B24" s="58" t="s">
        <v>40</v>
      </c>
      <c r="C24" s="57"/>
      <c r="D24" s="99">
        <v>3137346.54</v>
      </c>
      <c r="E24" s="99">
        <v>802241.63</v>
      </c>
      <c r="F24" s="99">
        <v>889522.50999999989</v>
      </c>
      <c r="G24" s="99">
        <v>639348.3400000002</v>
      </c>
      <c r="H24" s="99">
        <f t="shared" si="0"/>
        <v>711451.37</v>
      </c>
      <c r="I24" s="99">
        <v>3042563.85</v>
      </c>
      <c r="J24" s="44">
        <f t="shared" si="1"/>
        <v>-3.0211099982598598E-2</v>
      </c>
      <c r="K24" s="52">
        <v>4700</v>
      </c>
      <c r="L24" s="52">
        <v>4710</v>
      </c>
      <c r="M24" s="52">
        <v>4720</v>
      </c>
      <c r="N24" s="52">
        <v>4780</v>
      </c>
      <c r="O24" s="52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</row>
    <row r="25" spans="1:29" ht="36" customHeight="1">
      <c r="A25" s="59"/>
      <c r="B25" s="58" t="s">
        <v>41</v>
      </c>
      <c r="C25" s="57"/>
      <c r="D25" s="99">
        <v>78373281.030000001</v>
      </c>
      <c r="E25" s="99">
        <v>20167012.02</v>
      </c>
      <c r="F25" s="99">
        <v>21064924.940000001</v>
      </c>
      <c r="G25" s="99">
        <v>21588086.900000002</v>
      </c>
      <c r="H25" s="99">
        <f t="shared" si="0"/>
        <v>21780049.699999999</v>
      </c>
      <c r="I25" s="99">
        <v>84600073.560000002</v>
      </c>
      <c r="J25" s="44">
        <f t="shared" si="1"/>
        <v>7.9450451074218623E-2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</row>
    <row r="26" spans="1:29" ht="36" customHeight="1">
      <c r="A26" s="59"/>
      <c r="B26" s="58" t="s">
        <v>42</v>
      </c>
      <c r="C26" s="57"/>
      <c r="D26" s="99">
        <v>59258471.609999999</v>
      </c>
      <c r="E26" s="99">
        <v>15709734.950000001</v>
      </c>
      <c r="F26" s="99">
        <v>8971372.4799999986</v>
      </c>
      <c r="G26" s="99">
        <v>12931996.309999997</v>
      </c>
      <c r="H26" s="99">
        <f t="shared" si="0"/>
        <v>12766429.880000012</v>
      </c>
      <c r="I26" s="99">
        <v>50379533.620000005</v>
      </c>
      <c r="J26" s="44">
        <f t="shared" si="1"/>
        <v>-0.14983407011296676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</row>
    <row r="27" spans="1:29" ht="36" customHeight="1">
      <c r="A27" s="59"/>
      <c r="B27" s="58" t="s">
        <v>43</v>
      </c>
      <c r="C27" s="57"/>
      <c r="D27" s="99">
        <v>9041437.0099999998</v>
      </c>
      <c r="E27" s="99">
        <v>2508466.25</v>
      </c>
      <c r="F27" s="99">
        <v>1379753.81</v>
      </c>
      <c r="G27" s="99">
        <v>2290358.59</v>
      </c>
      <c r="H27" s="99">
        <f t="shared" si="0"/>
        <v>3266160.75</v>
      </c>
      <c r="I27" s="99">
        <v>9444739.4000000004</v>
      </c>
      <c r="J27" s="44">
        <f t="shared" si="1"/>
        <v>4.4606005611048404E-2</v>
      </c>
      <c r="K27" s="52">
        <v>5163</v>
      </c>
      <c r="L27" s="52">
        <v>5180</v>
      </c>
      <c r="M27" s="52">
        <v>5183</v>
      </c>
      <c r="N27" s="52">
        <v>5186</v>
      </c>
      <c r="O27" s="52">
        <v>5190</v>
      </c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</row>
    <row r="28" spans="1:29" ht="36" customHeight="1">
      <c r="A28" s="59"/>
      <c r="B28" s="58" t="s">
        <v>44</v>
      </c>
      <c r="C28" s="57"/>
      <c r="D28" s="99">
        <v>4219936.91</v>
      </c>
      <c r="E28" s="99">
        <v>1366631.73</v>
      </c>
      <c r="F28" s="99">
        <v>428069.10999999987</v>
      </c>
      <c r="G28" s="99">
        <v>275679.83000000007</v>
      </c>
      <c r="H28" s="99">
        <f t="shared" si="0"/>
        <v>849033.18000000017</v>
      </c>
      <c r="I28" s="99">
        <v>2919413.85</v>
      </c>
      <c r="J28" s="44">
        <f>(SUM(100/D28*I28)-100)/100</f>
        <v>-0.3081854273503819</v>
      </c>
      <c r="K28" s="52">
        <v>5100</v>
      </c>
      <c r="L28" s="52">
        <v>5110</v>
      </c>
      <c r="M28" s="52">
        <v>5130</v>
      </c>
      <c r="N28" s="52">
        <v>5140</v>
      </c>
      <c r="O28" s="52">
        <v>5152</v>
      </c>
      <c r="P28" s="52">
        <v>5155</v>
      </c>
      <c r="Q28" s="52">
        <v>5160</v>
      </c>
      <c r="R28" s="52">
        <v>5170</v>
      </c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9" ht="36" customHeight="1">
      <c r="A29" s="59"/>
      <c r="B29" s="58" t="s">
        <v>45</v>
      </c>
      <c r="C29" s="57"/>
      <c r="D29" s="99">
        <v>13316709.17</v>
      </c>
      <c r="E29" s="99">
        <v>4619168.67</v>
      </c>
      <c r="F29" s="99">
        <v>2632949.7599999998</v>
      </c>
      <c r="G29" s="99">
        <v>2401461.34</v>
      </c>
      <c r="H29" s="99">
        <f t="shared" si="0"/>
        <v>1730983.7300000004</v>
      </c>
      <c r="I29" s="99">
        <v>11384563.5</v>
      </c>
      <c r="J29" s="44">
        <f t="shared" si="1"/>
        <v>-0.14509182751792424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</row>
    <row r="30" spans="1:29" ht="36" customHeight="1">
      <c r="A30" s="59"/>
      <c r="B30" s="58" t="s">
        <v>46</v>
      </c>
      <c r="C30" s="57"/>
      <c r="D30" s="99">
        <v>7614519.9500000002</v>
      </c>
      <c r="E30" s="99">
        <v>1774458.97</v>
      </c>
      <c r="F30" s="99">
        <v>2034819.9600000002</v>
      </c>
      <c r="G30" s="99">
        <v>1748217.3100000003</v>
      </c>
      <c r="H30" s="99">
        <f t="shared" si="0"/>
        <v>1971896.11</v>
      </c>
      <c r="I30" s="99">
        <v>7529392.3500000006</v>
      </c>
      <c r="J30" s="44">
        <f t="shared" si="1"/>
        <v>-1.1179641075075181E-2</v>
      </c>
      <c r="K30" s="52">
        <v>5510</v>
      </c>
      <c r="L30" s="52">
        <v>5530</v>
      </c>
      <c r="M30" s="52">
        <v>5540</v>
      </c>
      <c r="N30" s="52">
        <v>5550</v>
      </c>
      <c r="O30" s="52">
        <v>5560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</row>
    <row r="31" spans="1:29" ht="36" customHeight="1">
      <c r="A31" s="59"/>
      <c r="B31" s="58" t="s">
        <v>47</v>
      </c>
      <c r="C31" s="57"/>
      <c r="D31" s="99">
        <v>113584405.18000001</v>
      </c>
      <c r="E31" s="99">
        <v>24239803.329999998</v>
      </c>
      <c r="F31" s="99">
        <v>32195386.560000002</v>
      </c>
      <c r="G31" s="99">
        <v>28699855.820000008</v>
      </c>
      <c r="H31" s="99">
        <f t="shared" si="0"/>
        <v>29564661.640000001</v>
      </c>
      <c r="I31" s="99">
        <v>114699707.35000001</v>
      </c>
      <c r="J31" s="44">
        <f t="shared" si="1"/>
        <v>9.8191487487437716E-3</v>
      </c>
      <c r="K31" s="52">
        <v>5630</v>
      </c>
      <c r="L31" s="52">
        <v>5633</v>
      </c>
      <c r="M31" s="52">
        <v>5636</v>
      </c>
      <c r="N31" s="52">
        <v>5670</v>
      </c>
      <c r="O31" s="52">
        <v>5673</v>
      </c>
      <c r="P31" s="52">
        <v>5680</v>
      </c>
      <c r="Q31" s="52">
        <v>5683</v>
      </c>
      <c r="R31" s="52">
        <v>5690</v>
      </c>
      <c r="S31" s="52">
        <v>5693</v>
      </c>
      <c r="T31" s="52">
        <v>5770</v>
      </c>
      <c r="U31" s="60"/>
      <c r="V31" s="60"/>
      <c r="W31" s="60"/>
      <c r="X31" s="60"/>
      <c r="Y31" s="60"/>
      <c r="Z31" s="53"/>
      <c r="AA31" s="53"/>
      <c r="AB31" s="53"/>
    </row>
    <row r="32" spans="1:29" ht="36" customHeight="1" thickBot="1">
      <c r="A32" s="45"/>
      <c r="B32" s="61" t="s">
        <v>48</v>
      </c>
      <c r="C32" s="62"/>
      <c r="D32" s="100">
        <v>28210654.82</v>
      </c>
      <c r="E32" s="100">
        <v>8698877.8399999999</v>
      </c>
      <c r="F32" s="100">
        <v>7342014.5199999996</v>
      </c>
      <c r="G32" s="100">
        <v>6519155.8099999987</v>
      </c>
      <c r="H32" s="100">
        <f t="shared" si="0"/>
        <v>6333118.3600000031</v>
      </c>
      <c r="I32" s="100">
        <v>28893166.530000001</v>
      </c>
      <c r="J32" s="47">
        <f t="shared" si="1"/>
        <v>2.4193401902749656E-2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49</v>
      </c>
      <c r="C34" s="68"/>
      <c r="D34" s="103">
        <v>48967178.700000286</v>
      </c>
      <c r="E34" s="103">
        <v>416795.57</v>
      </c>
      <c r="F34" s="103">
        <v>20221386.610000014</v>
      </c>
      <c r="G34" s="103">
        <v>24418093.099999934</v>
      </c>
      <c r="H34" s="103">
        <f t="shared" si="0"/>
        <v>12840673.650000051</v>
      </c>
      <c r="I34" s="103">
        <v>57896948.93</v>
      </c>
      <c r="J34" s="69">
        <f t="shared" si="1"/>
        <v>0.18236235917752935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47"/>
      <c r="B35" s="147"/>
      <c r="C35" s="147"/>
      <c r="D35" s="147"/>
      <c r="E35" s="147"/>
      <c r="F35" s="147"/>
      <c r="G35" s="147"/>
      <c r="H35" s="147"/>
      <c r="I35" s="147"/>
      <c r="J35" s="147"/>
    </row>
    <row r="36" spans="1:28" ht="20.25">
      <c r="F36" s="73"/>
      <c r="G36" s="73"/>
      <c r="H36" s="73"/>
      <c r="I36" s="73"/>
    </row>
    <row r="37" spans="1:28" ht="20.25">
      <c r="A37" s="74"/>
      <c r="B37" s="64"/>
      <c r="C37" s="64"/>
      <c r="D37" s="78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8"/>
  <sheetViews>
    <sheetView zoomScaleNormal="100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1" customWidth="1"/>
    <col min="2" max="2" width="97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3" t="s">
        <v>10</v>
      </c>
      <c r="B1" s="164"/>
      <c r="C1" s="164"/>
    </row>
    <row r="2" spans="1:3" ht="66" customHeight="1">
      <c r="A2" s="6" t="s">
        <v>9</v>
      </c>
      <c r="B2" s="12" t="s">
        <v>1</v>
      </c>
      <c r="C2" s="7" t="s">
        <v>1385</v>
      </c>
    </row>
    <row r="3" spans="1:3" ht="15">
      <c r="A3" s="105" t="s">
        <v>51</v>
      </c>
      <c r="B3" s="106" t="s">
        <v>52</v>
      </c>
      <c r="C3" s="107"/>
    </row>
    <row r="4" spans="1:3">
      <c r="A4" s="92" t="s">
        <v>53</v>
      </c>
      <c r="B4" s="2" t="s">
        <v>54</v>
      </c>
      <c r="C4" s="108">
        <v>184623074.03</v>
      </c>
    </row>
    <row r="5" spans="1:3">
      <c r="A5" s="92" t="s">
        <v>55</v>
      </c>
      <c r="B5" s="2" t="s">
        <v>56</v>
      </c>
      <c r="C5" s="108">
        <v>42539105.229999997</v>
      </c>
    </row>
    <row r="6" spans="1:3">
      <c r="A6" s="92" t="s">
        <v>57</v>
      </c>
      <c r="B6" s="2" t="s">
        <v>58</v>
      </c>
      <c r="C6" s="108">
        <v>5650000</v>
      </c>
    </row>
    <row r="7" spans="1:3">
      <c r="A7" s="92" t="s">
        <v>59</v>
      </c>
      <c r="B7" s="2" t="s">
        <v>60</v>
      </c>
      <c r="C7" s="108">
        <v>0</v>
      </c>
    </row>
    <row r="8" spans="1:3">
      <c r="A8" s="92" t="s">
        <v>61</v>
      </c>
      <c r="B8" s="2" t="s">
        <v>62</v>
      </c>
      <c r="C8" s="108">
        <v>0</v>
      </c>
    </row>
    <row r="9" spans="1:3">
      <c r="A9" s="92" t="s">
        <v>63</v>
      </c>
      <c r="B9" s="2" t="s">
        <v>64</v>
      </c>
      <c r="C9" s="108">
        <v>0</v>
      </c>
    </row>
    <row r="10" spans="1:3">
      <c r="A10" s="92" t="s">
        <v>65</v>
      </c>
      <c r="B10" s="2" t="s">
        <v>66</v>
      </c>
      <c r="C10" s="108">
        <v>0</v>
      </c>
    </row>
    <row r="11" spans="1:3">
      <c r="A11" s="92" t="s">
        <v>67</v>
      </c>
      <c r="B11" s="2" t="s">
        <v>68</v>
      </c>
      <c r="C11" s="108">
        <v>0</v>
      </c>
    </row>
    <row r="12" spans="1:3">
      <c r="A12" s="92" t="s">
        <v>69</v>
      </c>
      <c r="B12" s="2" t="s">
        <v>70</v>
      </c>
      <c r="C12" s="108">
        <v>0</v>
      </c>
    </row>
    <row r="13" spans="1:3">
      <c r="A13" s="92" t="s">
        <v>71</v>
      </c>
      <c r="B13" s="2" t="s">
        <v>72</v>
      </c>
      <c r="C13" s="108">
        <v>0</v>
      </c>
    </row>
    <row r="14" spans="1:3">
      <c r="A14" s="92" t="s">
        <v>73</v>
      </c>
      <c r="B14" s="2" t="s">
        <v>74</v>
      </c>
      <c r="C14" s="108">
        <v>177696544.03</v>
      </c>
    </row>
    <row r="15" spans="1:3">
      <c r="A15" s="92" t="s">
        <v>75</v>
      </c>
      <c r="B15" s="2" t="s">
        <v>76</v>
      </c>
      <c r="C15" s="108">
        <v>37205000</v>
      </c>
    </row>
    <row r="16" spans="1:3">
      <c r="A16" s="92" t="s">
        <v>77</v>
      </c>
      <c r="B16" s="2" t="s">
        <v>78</v>
      </c>
      <c r="C16" s="108">
        <v>79054428.450000003</v>
      </c>
    </row>
    <row r="17" spans="1:3" ht="27" customHeight="1">
      <c r="A17" s="92" t="s">
        <v>79</v>
      </c>
      <c r="B17" s="2" t="s">
        <v>1406</v>
      </c>
      <c r="C17" s="108">
        <v>100000</v>
      </c>
    </row>
    <row r="18" spans="1:3" ht="15">
      <c r="A18" s="112" t="s">
        <v>51</v>
      </c>
      <c r="B18" s="113"/>
      <c r="C18" s="11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3" t="s">
        <v>6</v>
      </c>
      <c r="B1" s="164"/>
      <c r="C1" s="164"/>
      <c r="D1" s="164"/>
      <c r="E1" s="164"/>
    </row>
    <row r="2" spans="1:5" ht="25.5">
      <c r="A2" s="167" t="s">
        <v>9</v>
      </c>
      <c r="B2" s="167" t="s">
        <v>1</v>
      </c>
      <c r="C2" s="91" t="s">
        <v>5</v>
      </c>
      <c r="D2" s="9" t="s">
        <v>7</v>
      </c>
      <c r="E2" s="9" t="s">
        <v>50</v>
      </c>
    </row>
    <row r="3" spans="1:5">
      <c r="A3" s="168"/>
      <c r="B3" s="168"/>
      <c r="C3" s="90"/>
      <c r="D3" s="165" t="s">
        <v>0</v>
      </c>
      <c r="E3" s="166"/>
    </row>
    <row r="4" spans="1:5">
      <c r="A4" s="10" t="s">
        <v>9</v>
      </c>
      <c r="B4" s="13"/>
      <c r="C4" s="93" t="s">
        <v>2</v>
      </c>
      <c r="D4" s="8" t="s">
        <v>2</v>
      </c>
      <c r="E4" s="8" t="s">
        <v>2</v>
      </c>
    </row>
    <row r="5" spans="1:5" ht="15">
      <c r="A5" s="105" t="s">
        <v>81</v>
      </c>
      <c r="B5" s="106" t="s">
        <v>82</v>
      </c>
      <c r="C5" s="115"/>
      <c r="D5" s="107"/>
      <c r="E5" s="107"/>
    </row>
    <row r="6" spans="1:5">
      <c r="A6" s="119" t="s">
        <v>83</v>
      </c>
      <c r="B6" s="116" t="s">
        <v>84</v>
      </c>
      <c r="C6" s="117"/>
      <c r="D6" s="118"/>
      <c r="E6" s="118"/>
    </row>
    <row r="7" spans="1:5">
      <c r="A7" s="92" t="s">
        <v>85</v>
      </c>
      <c r="B7" s="2" t="s">
        <v>86</v>
      </c>
      <c r="C7" s="108">
        <v>626278753.12</v>
      </c>
      <c r="D7" s="108">
        <v>626278753.12</v>
      </c>
      <c r="E7" s="108">
        <v>0</v>
      </c>
    </row>
    <row r="8" spans="1:5">
      <c r="A8" s="119" t="s">
        <v>87</v>
      </c>
      <c r="B8" s="116" t="s">
        <v>88</v>
      </c>
      <c r="C8" s="117"/>
      <c r="D8" s="118"/>
      <c r="E8" s="118"/>
    </row>
    <row r="9" spans="1:5" ht="38.25">
      <c r="A9" s="92" t="s">
        <v>89</v>
      </c>
      <c r="B9" s="2" t="s">
        <v>90</v>
      </c>
      <c r="C9" s="108">
        <v>1166106.43</v>
      </c>
      <c r="D9" s="108">
        <v>1166106.43</v>
      </c>
      <c r="E9" s="108">
        <v>0</v>
      </c>
    </row>
    <row r="10" spans="1:5">
      <c r="A10" s="92" t="s">
        <v>91</v>
      </c>
      <c r="B10" s="2" t="s">
        <v>92</v>
      </c>
      <c r="C10" s="108">
        <v>1297432.81</v>
      </c>
      <c r="D10" s="108">
        <v>1297432.81</v>
      </c>
      <c r="E10" s="108">
        <v>0</v>
      </c>
    </row>
    <row r="11" spans="1:5">
      <c r="A11" s="120" t="s">
        <v>87</v>
      </c>
      <c r="B11" s="121" t="s">
        <v>93</v>
      </c>
      <c r="C11" s="122">
        <v>2463539.2400000002</v>
      </c>
      <c r="D11" s="122">
        <v>2463539.2400000002</v>
      </c>
      <c r="E11" s="122">
        <v>0</v>
      </c>
    </row>
    <row r="12" spans="1:5" ht="25.5">
      <c r="A12" s="119" t="s">
        <v>94</v>
      </c>
      <c r="B12" s="116" t="s">
        <v>95</v>
      </c>
      <c r="C12" s="117"/>
      <c r="D12" s="118"/>
      <c r="E12" s="118"/>
    </row>
    <row r="13" spans="1:5" ht="25.5">
      <c r="A13" s="92" t="s">
        <v>96</v>
      </c>
      <c r="B13" s="2" t="s">
        <v>97</v>
      </c>
      <c r="C13" s="108">
        <v>156025153.50999999</v>
      </c>
      <c r="D13" s="108">
        <v>0</v>
      </c>
      <c r="E13" s="108">
        <v>156025153.50999999</v>
      </c>
    </row>
    <row r="14" spans="1:5">
      <c r="A14" s="92" t="s">
        <v>98</v>
      </c>
      <c r="B14" s="2" t="s">
        <v>99</v>
      </c>
      <c r="C14" s="108">
        <v>317146.26</v>
      </c>
      <c r="D14" s="108">
        <v>0</v>
      </c>
      <c r="E14" s="108">
        <v>317146.26</v>
      </c>
    </row>
    <row r="15" spans="1:5" ht="25.5">
      <c r="A15" s="92" t="s">
        <v>100</v>
      </c>
      <c r="B15" s="2" t="s">
        <v>101</v>
      </c>
      <c r="C15" s="108">
        <v>144305998.81999999</v>
      </c>
      <c r="D15" s="108">
        <v>0</v>
      </c>
      <c r="E15" s="108">
        <v>144305998.81999999</v>
      </c>
    </row>
    <row r="16" spans="1:5">
      <c r="A16" s="92" t="s">
        <v>102</v>
      </c>
      <c r="B16" s="2" t="s">
        <v>103</v>
      </c>
      <c r="C16" s="108">
        <v>15290425.24</v>
      </c>
      <c r="D16" s="108">
        <v>15290425.24</v>
      </c>
      <c r="E16" s="108">
        <v>0</v>
      </c>
    </row>
    <row r="17" spans="1:5" ht="25.5">
      <c r="A17" s="92" t="s">
        <v>104</v>
      </c>
      <c r="B17" s="2" t="s">
        <v>105</v>
      </c>
      <c r="C17" s="108">
        <v>-1682124.94</v>
      </c>
      <c r="D17" s="108">
        <v>-1682124.94</v>
      </c>
      <c r="E17" s="108">
        <v>0</v>
      </c>
    </row>
    <row r="18" spans="1:5">
      <c r="A18" s="120" t="s">
        <v>94</v>
      </c>
      <c r="B18" s="121" t="s">
        <v>93</v>
      </c>
      <c r="C18" s="122">
        <v>314256598.88999999</v>
      </c>
      <c r="D18" s="122">
        <v>13608300.300000001</v>
      </c>
      <c r="E18" s="122">
        <v>300648298.58999997</v>
      </c>
    </row>
    <row r="19" spans="1:5">
      <c r="A19" s="119" t="s">
        <v>106</v>
      </c>
      <c r="B19" s="116" t="s">
        <v>84</v>
      </c>
      <c r="C19" s="117"/>
      <c r="D19" s="118"/>
      <c r="E19" s="118"/>
    </row>
    <row r="20" spans="1:5" ht="25.5">
      <c r="A20" s="92" t="s">
        <v>107</v>
      </c>
      <c r="B20" s="2" t="s">
        <v>108</v>
      </c>
      <c r="C20" s="108">
        <v>2377862.94</v>
      </c>
      <c r="D20" s="108">
        <v>2377862.94</v>
      </c>
      <c r="E20" s="108">
        <v>0</v>
      </c>
    </row>
    <row r="21" spans="1:5">
      <c r="A21" s="119" t="s">
        <v>109</v>
      </c>
      <c r="B21" s="116" t="s">
        <v>84</v>
      </c>
      <c r="C21" s="117"/>
      <c r="D21" s="118"/>
      <c r="E21" s="118"/>
    </row>
    <row r="22" spans="1:5" ht="25.5">
      <c r="A22" s="92" t="s">
        <v>110</v>
      </c>
      <c r="B22" s="2" t="s">
        <v>111</v>
      </c>
      <c r="C22" s="108">
        <v>8867.07</v>
      </c>
      <c r="D22" s="108">
        <v>8867.07</v>
      </c>
      <c r="E22" s="108">
        <v>0</v>
      </c>
    </row>
    <row r="23" spans="1:5">
      <c r="A23" s="119" t="s">
        <v>112</v>
      </c>
      <c r="B23" s="116" t="s">
        <v>84</v>
      </c>
      <c r="C23" s="117"/>
      <c r="D23" s="118"/>
      <c r="E23" s="118"/>
    </row>
    <row r="24" spans="1:5" ht="25.5">
      <c r="A24" s="92" t="s">
        <v>113</v>
      </c>
      <c r="B24" s="2" t="s">
        <v>114</v>
      </c>
      <c r="C24" s="108">
        <v>13624507.289999999</v>
      </c>
      <c r="D24" s="108">
        <v>13624507.289999999</v>
      </c>
      <c r="E24" s="108">
        <v>0</v>
      </c>
    </row>
    <row r="25" spans="1:5" ht="15">
      <c r="A25" s="112" t="s">
        <v>81</v>
      </c>
      <c r="B25" s="113" t="s">
        <v>80</v>
      </c>
      <c r="C25" s="114">
        <v>959010128.54999983</v>
      </c>
      <c r="D25" s="114">
        <v>658361829.95999992</v>
      </c>
      <c r="E25" s="114">
        <v>300648298.58999997</v>
      </c>
    </row>
    <row r="26" spans="1:5" ht="15">
      <c r="A26" s="105" t="s">
        <v>115</v>
      </c>
      <c r="B26" s="106" t="s">
        <v>116</v>
      </c>
      <c r="C26" s="115"/>
      <c r="D26" s="107"/>
      <c r="E26" s="107"/>
    </row>
    <row r="27" spans="1:5">
      <c r="A27" s="119" t="s">
        <v>117</v>
      </c>
      <c r="B27" s="116" t="s">
        <v>84</v>
      </c>
      <c r="C27" s="117"/>
      <c r="D27" s="118"/>
      <c r="E27" s="118"/>
    </row>
    <row r="28" spans="1:5">
      <c r="A28" s="92" t="s">
        <v>118</v>
      </c>
      <c r="B28" s="2" t="s">
        <v>119</v>
      </c>
      <c r="C28" s="108">
        <v>123336581.05</v>
      </c>
      <c r="D28" s="108">
        <v>123336581.05</v>
      </c>
      <c r="E28" s="108">
        <v>0</v>
      </c>
    </row>
    <row r="29" spans="1:5">
      <c r="A29" s="119" t="s">
        <v>120</v>
      </c>
      <c r="B29" s="116" t="s">
        <v>84</v>
      </c>
      <c r="C29" s="117"/>
      <c r="D29" s="118"/>
      <c r="E29" s="118"/>
    </row>
    <row r="30" spans="1:5">
      <c r="A30" s="92" t="s">
        <v>121</v>
      </c>
      <c r="B30" s="2" t="s">
        <v>122</v>
      </c>
      <c r="C30" s="108">
        <v>126763.35</v>
      </c>
      <c r="D30" s="108">
        <v>126763.35</v>
      </c>
      <c r="E30" s="108">
        <v>0</v>
      </c>
    </row>
    <row r="31" spans="1:5" ht="15">
      <c r="A31" s="104" t="s">
        <v>115</v>
      </c>
      <c r="B31" s="124" t="s">
        <v>80</v>
      </c>
      <c r="C31" s="125">
        <v>123463344.39999999</v>
      </c>
      <c r="D31" s="125">
        <v>123463344.39999999</v>
      </c>
      <c r="E31" s="125">
        <v>0</v>
      </c>
    </row>
    <row r="32" spans="1:5" ht="15">
      <c r="A32" s="105" t="s">
        <v>123</v>
      </c>
      <c r="B32" s="106" t="s">
        <v>124</v>
      </c>
      <c r="C32" s="115"/>
      <c r="D32" s="107"/>
      <c r="E32" s="107"/>
    </row>
    <row r="33" spans="1:5">
      <c r="A33" s="92" t="s">
        <v>125</v>
      </c>
      <c r="B33" s="2" t="s">
        <v>124</v>
      </c>
      <c r="C33" s="108">
        <v>1580292.72</v>
      </c>
      <c r="D33" s="108">
        <v>1580292.72</v>
      </c>
      <c r="E33" s="108">
        <v>0</v>
      </c>
    </row>
    <row r="34" spans="1:5" ht="15">
      <c r="A34" s="104" t="s">
        <v>123</v>
      </c>
      <c r="B34" s="124" t="s">
        <v>80</v>
      </c>
      <c r="C34" s="125">
        <v>1580292.72</v>
      </c>
      <c r="D34" s="125">
        <v>1580292.72</v>
      </c>
      <c r="E34" s="125">
        <v>0</v>
      </c>
    </row>
    <row r="35" spans="1:5" ht="45">
      <c r="A35" s="105" t="s">
        <v>126</v>
      </c>
      <c r="B35" s="106" t="s">
        <v>1407</v>
      </c>
      <c r="C35" s="115"/>
      <c r="D35" s="107"/>
      <c r="E35" s="107"/>
    </row>
    <row r="36" spans="1:5">
      <c r="A36" s="119" t="s">
        <v>127</v>
      </c>
      <c r="B36" s="116" t="s">
        <v>84</v>
      </c>
      <c r="C36" s="117"/>
      <c r="D36" s="118"/>
      <c r="E36" s="118"/>
    </row>
    <row r="37" spans="1:5" ht="25.5">
      <c r="A37" s="92" t="s">
        <v>128</v>
      </c>
      <c r="B37" s="2" t="s">
        <v>129</v>
      </c>
      <c r="C37" s="108">
        <v>757035.43</v>
      </c>
      <c r="D37" s="108">
        <v>757035.43</v>
      </c>
      <c r="E37" s="108">
        <v>0</v>
      </c>
    </row>
    <row r="38" spans="1:5">
      <c r="A38" s="119" t="s">
        <v>130</v>
      </c>
      <c r="B38" s="116" t="s">
        <v>84</v>
      </c>
      <c r="C38" s="117"/>
      <c r="D38" s="118"/>
      <c r="E38" s="118"/>
    </row>
    <row r="39" spans="1:5">
      <c r="A39" s="92" t="s">
        <v>131</v>
      </c>
      <c r="B39" s="2" t="s">
        <v>132</v>
      </c>
      <c r="C39" s="108">
        <v>0</v>
      </c>
      <c r="D39" s="108">
        <v>0</v>
      </c>
      <c r="E39" s="108">
        <v>0</v>
      </c>
    </row>
    <row r="40" spans="1:5" ht="15">
      <c r="A40" s="104" t="s">
        <v>126</v>
      </c>
      <c r="B40" s="124" t="s">
        <v>80</v>
      </c>
      <c r="C40" s="125">
        <v>757035.43</v>
      </c>
      <c r="D40" s="125">
        <v>757035.43</v>
      </c>
      <c r="E40" s="125">
        <v>0</v>
      </c>
    </row>
    <row r="41" spans="1:5" ht="15">
      <c r="A41" s="105" t="s">
        <v>133</v>
      </c>
      <c r="B41" s="106" t="s">
        <v>134</v>
      </c>
      <c r="C41" s="115"/>
      <c r="D41" s="107"/>
      <c r="E41" s="107"/>
    </row>
    <row r="42" spans="1:5">
      <c r="A42" s="92" t="s">
        <v>135</v>
      </c>
      <c r="B42" s="2" t="s">
        <v>134</v>
      </c>
      <c r="C42" s="108">
        <v>23839802.98</v>
      </c>
      <c r="D42" s="108">
        <v>14766405.380000001</v>
      </c>
      <c r="E42" s="108">
        <v>9073397.5999999996</v>
      </c>
    </row>
    <row r="43" spans="1:5" ht="15">
      <c r="A43" s="104" t="s">
        <v>133</v>
      </c>
      <c r="B43" s="124" t="s">
        <v>80</v>
      </c>
      <c r="C43" s="125">
        <v>23839802.98</v>
      </c>
      <c r="D43" s="125">
        <v>14766405.380000001</v>
      </c>
      <c r="E43" s="125">
        <v>9073397.5999999996</v>
      </c>
    </row>
    <row r="44" spans="1:5" ht="15">
      <c r="A44" s="105" t="s">
        <v>136</v>
      </c>
      <c r="B44" s="106" t="s">
        <v>137</v>
      </c>
      <c r="C44" s="115"/>
      <c r="D44" s="107"/>
      <c r="E44" s="107"/>
    </row>
    <row r="45" spans="1:5">
      <c r="A45" s="92" t="s">
        <v>138</v>
      </c>
      <c r="B45" s="2" t="s">
        <v>139</v>
      </c>
      <c r="C45" s="108">
        <v>1036229.59</v>
      </c>
      <c r="D45" s="108">
        <v>1011139.04</v>
      </c>
      <c r="E45" s="108">
        <v>25090.55</v>
      </c>
    </row>
    <row r="46" spans="1:5" ht="15">
      <c r="A46" s="104" t="s">
        <v>136</v>
      </c>
      <c r="B46" s="124" t="s">
        <v>80</v>
      </c>
      <c r="C46" s="125">
        <v>1036229.59</v>
      </c>
      <c r="D46" s="125">
        <v>1011139.04</v>
      </c>
      <c r="E46" s="125">
        <v>25090.55</v>
      </c>
    </row>
    <row r="47" spans="1:5" ht="15">
      <c r="A47" s="105" t="s">
        <v>140</v>
      </c>
      <c r="B47" s="106" t="s">
        <v>141</v>
      </c>
      <c r="C47" s="115"/>
      <c r="D47" s="107"/>
      <c r="E47" s="107"/>
    </row>
    <row r="48" spans="1:5">
      <c r="A48" s="92" t="s">
        <v>142</v>
      </c>
      <c r="B48" s="2" t="s">
        <v>143</v>
      </c>
      <c r="C48" s="108">
        <v>1109686833.6700001</v>
      </c>
      <c r="D48" s="108">
        <v>799940046.92999995</v>
      </c>
      <c r="E48" s="108">
        <v>309746786.74000001</v>
      </c>
    </row>
    <row r="49" spans="1:5" ht="15">
      <c r="A49" s="112" t="s">
        <v>140</v>
      </c>
      <c r="B49" s="113" t="s">
        <v>80</v>
      </c>
      <c r="C49" s="114">
        <v>1109686833.6700001</v>
      </c>
      <c r="D49" s="114">
        <v>799940046.92999995</v>
      </c>
      <c r="E49" s="114">
        <v>309746786.74000001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3" t="s">
        <v>1405</v>
      </c>
      <c r="B1" s="164"/>
      <c r="C1" s="164"/>
      <c r="D1" s="164"/>
      <c r="E1" s="164"/>
    </row>
    <row r="2" spans="1:5" ht="25.5">
      <c r="A2" s="167" t="s">
        <v>9</v>
      </c>
      <c r="B2" s="167" t="s">
        <v>1</v>
      </c>
      <c r="C2" s="91" t="s">
        <v>5</v>
      </c>
      <c r="D2" s="15" t="s">
        <v>7</v>
      </c>
      <c r="E2" s="15" t="s">
        <v>50</v>
      </c>
    </row>
    <row r="3" spans="1:5">
      <c r="A3" s="168"/>
      <c r="B3" s="168"/>
      <c r="C3" s="90"/>
      <c r="D3" s="165" t="s">
        <v>0</v>
      </c>
      <c r="E3" s="166"/>
    </row>
    <row r="4" spans="1:5">
      <c r="A4" s="10" t="s">
        <v>9</v>
      </c>
      <c r="B4" s="13"/>
      <c r="C4" s="93" t="s">
        <v>2</v>
      </c>
      <c r="D4" s="89" t="s">
        <v>2</v>
      </c>
      <c r="E4" s="89" t="s">
        <v>2</v>
      </c>
    </row>
    <row r="5" spans="1:5" ht="15">
      <c r="A5" s="105" t="s">
        <v>144</v>
      </c>
      <c r="B5" s="106" t="s">
        <v>145</v>
      </c>
      <c r="C5" s="115"/>
      <c r="D5" s="107"/>
      <c r="E5" s="107"/>
    </row>
    <row r="6" spans="1:5">
      <c r="A6" s="119" t="s">
        <v>146</v>
      </c>
      <c r="B6" s="116" t="s">
        <v>147</v>
      </c>
      <c r="C6" s="117"/>
      <c r="D6" s="118"/>
      <c r="E6" s="118"/>
    </row>
    <row r="7" spans="1:5">
      <c r="A7" s="92" t="s">
        <v>148</v>
      </c>
      <c r="B7" s="2" t="s">
        <v>147</v>
      </c>
      <c r="C7" s="108">
        <v>-103796.08</v>
      </c>
      <c r="D7" s="108">
        <v>-103796.08</v>
      </c>
      <c r="E7" s="108">
        <v>0</v>
      </c>
    </row>
    <row r="8" spans="1:5">
      <c r="A8" s="92" t="s">
        <v>149</v>
      </c>
      <c r="B8" s="2" t="s">
        <v>150</v>
      </c>
      <c r="C8" s="108">
        <v>0</v>
      </c>
      <c r="D8" s="108">
        <v>0</v>
      </c>
      <c r="E8" s="108">
        <v>0</v>
      </c>
    </row>
    <row r="9" spans="1:5">
      <c r="A9" s="120" t="s">
        <v>146</v>
      </c>
      <c r="B9" s="121" t="s">
        <v>93</v>
      </c>
      <c r="C9" s="122">
        <v>-103796.08</v>
      </c>
      <c r="D9" s="122">
        <v>-103796.08</v>
      </c>
      <c r="E9" s="122">
        <v>0</v>
      </c>
    </row>
    <row r="10" spans="1:5">
      <c r="A10" s="119" t="s">
        <v>151</v>
      </c>
      <c r="B10" s="116" t="s">
        <v>152</v>
      </c>
      <c r="C10" s="117"/>
      <c r="D10" s="118"/>
      <c r="E10" s="118"/>
    </row>
    <row r="11" spans="1:5">
      <c r="A11" s="92" t="s">
        <v>153</v>
      </c>
      <c r="B11" s="2" t="s">
        <v>154</v>
      </c>
      <c r="C11" s="108">
        <v>0</v>
      </c>
      <c r="D11" s="108">
        <v>0</v>
      </c>
      <c r="E11" s="108">
        <v>0</v>
      </c>
    </row>
    <row r="12" spans="1:5" ht="25.5">
      <c r="A12" s="92" t="s">
        <v>155</v>
      </c>
      <c r="B12" s="2" t="s">
        <v>156</v>
      </c>
      <c r="C12" s="108">
        <v>66703.740000000005</v>
      </c>
      <c r="D12" s="108">
        <v>66703.740000000005</v>
      </c>
      <c r="E12" s="108">
        <v>0</v>
      </c>
    </row>
    <row r="13" spans="1:5">
      <c r="A13" s="120" t="s">
        <v>151</v>
      </c>
      <c r="B13" s="121" t="s">
        <v>93</v>
      </c>
      <c r="C13" s="122">
        <v>66703.740000000005</v>
      </c>
      <c r="D13" s="122">
        <v>66703.740000000005</v>
      </c>
      <c r="E13" s="122">
        <v>0</v>
      </c>
    </row>
    <row r="14" spans="1:5">
      <c r="A14" s="119" t="s">
        <v>157</v>
      </c>
      <c r="B14" s="116" t="s">
        <v>84</v>
      </c>
      <c r="C14" s="117"/>
      <c r="D14" s="118"/>
      <c r="E14" s="118"/>
    </row>
    <row r="15" spans="1:5">
      <c r="A15" s="92" t="s">
        <v>158</v>
      </c>
      <c r="B15" s="2" t="s">
        <v>159</v>
      </c>
      <c r="C15" s="108">
        <v>0</v>
      </c>
      <c r="D15" s="108">
        <v>0</v>
      </c>
      <c r="E15" s="108">
        <v>0</v>
      </c>
    </row>
    <row r="16" spans="1:5" ht="15">
      <c r="A16" s="104" t="s">
        <v>144</v>
      </c>
      <c r="B16" s="124" t="s">
        <v>80</v>
      </c>
      <c r="C16" s="125">
        <v>-37092.339999999997</v>
      </c>
      <c r="D16" s="125">
        <v>-37092.339999999997</v>
      </c>
      <c r="E16" s="125">
        <v>0</v>
      </c>
    </row>
    <row r="17" spans="1:5" ht="45">
      <c r="A17" s="105" t="s">
        <v>160</v>
      </c>
      <c r="B17" s="106" t="s">
        <v>1386</v>
      </c>
      <c r="C17" s="115"/>
      <c r="D17" s="107"/>
      <c r="E17" s="107"/>
    </row>
    <row r="18" spans="1:5">
      <c r="A18" s="119" t="s">
        <v>161</v>
      </c>
      <c r="B18" s="116" t="s">
        <v>1408</v>
      </c>
      <c r="C18" s="117"/>
      <c r="D18" s="118"/>
      <c r="E18" s="118"/>
    </row>
    <row r="19" spans="1:5">
      <c r="A19" s="92" t="s">
        <v>162</v>
      </c>
      <c r="B19" s="2" t="s">
        <v>163</v>
      </c>
      <c r="C19" s="108">
        <v>0</v>
      </c>
      <c r="D19" s="108">
        <v>0</v>
      </c>
      <c r="E19" s="108">
        <v>0</v>
      </c>
    </row>
    <row r="20" spans="1:5">
      <c r="A20" s="92" t="s">
        <v>164</v>
      </c>
      <c r="B20" s="2" t="s">
        <v>165</v>
      </c>
      <c r="C20" s="108">
        <v>0</v>
      </c>
      <c r="D20" s="108">
        <v>0</v>
      </c>
      <c r="E20" s="108">
        <v>0</v>
      </c>
    </row>
    <row r="21" spans="1:5">
      <c r="A21" s="133" t="s">
        <v>161</v>
      </c>
      <c r="B21" s="134" t="s">
        <v>93</v>
      </c>
      <c r="C21" s="135">
        <v>0</v>
      </c>
      <c r="D21" s="135">
        <v>0</v>
      </c>
      <c r="E21" s="135">
        <v>0</v>
      </c>
    </row>
    <row r="22" spans="1:5">
      <c r="A22" s="120" t="s">
        <v>166</v>
      </c>
      <c r="B22" s="2" t="s">
        <v>167</v>
      </c>
    </row>
    <row r="23" spans="1:5">
      <c r="A23" s="92" t="s">
        <v>168</v>
      </c>
      <c r="B23" s="2" t="s">
        <v>169</v>
      </c>
      <c r="C23" s="108">
        <v>2836.65</v>
      </c>
      <c r="D23" s="108">
        <v>2836.65</v>
      </c>
      <c r="E23" s="108">
        <v>0</v>
      </c>
    </row>
    <row r="24" spans="1:5" ht="25.5">
      <c r="A24" s="92" t="s">
        <v>170</v>
      </c>
      <c r="B24" s="2" t="s">
        <v>171</v>
      </c>
      <c r="C24" s="108">
        <v>16829.93</v>
      </c>
      <c r="D24" s="108">
        <v>16829.93</v>
      </c>
      <c r="E24" s="108">
        <v>0</v>
      </c>
    </row>
    <row r="25" spans="1:5" ht="25.5">
      <c r="A25" s="92" t="s">
        <v>172</v>
      </c>
      <c r="B25" s="2" t="s">
        <v>173</v>
      </c>
      <c r="C25" s="108">
        <v>22035.38</v>
      </c>
      <c r="D25" s="108">
        <v>22035.38</v>
      </c>
      <c r="E25" s="108">
        <v>0</v>
      </c>
    </row>
    <row r="26" spans="1:5" ht="25.5">
      <c r="A26" s="92" t="s">
        <v>174</v>
      </c>
      <c r="B26" s="2" t="s">
        <v>175</v>
      </c>
      <c r="C26" s="108">
        <v>32388.75</v>
      </c>
      <c r="D26" s="108">
        <v>32388.75</v>
      </c>
      <c r="E26" s="108">
        <v>0</v>
      </c>
    </row>
    <row r="27" spans="1:5" ht="25.5">
      <c r="A27" s="92" t="s">
        <v>176</v>
      </c>
      <c r="B27" s="2" t="s">
        <v>177</v>
      </c>
      <c r="C27" s="108">
        <v>62828.58</v>
      </c>
      <c r="D27" s="108">
        <v>62828.58</v>
      </c>
      <c r="E27" s="108">
        <v>0</v>
      </c>
    </row>
    <row r="28" spans="1:5">
      <c r="A28" s="92" t="s">
        <v>178</v>
      </c>
      <c r="B28" s="2" t="s">
        <v>179</v>
      </c>
      <c r="C28" s="108">
        <v>1163.77</v>
      </c>
      <c r="D28" s="108">
        <v>1163.77</v>
      </c>
      <c r="E28" s="108">
        <v>0</v>
      </c>
    </row>
    <row r="29" spans="1:5">
      <c r="A29" s="92" t="s">
        <v>180</v>
      </c>
      <c r="B29" s="2" t="s">
        <v>181</v>
      </c>
      <c r="C29" s="108">
        <v>0</v>
      </c>
      <c r="D29" s="108">
        <v>0</v>
      </c>
      <c r="E29" s="108">
        <v>0</v>
      </c>
    </row>
    <row r="30" spans="1:5">
      <c r="A30" s="120" t="s">
        <v>166</v>
      </c>
      <c r="B30" s="121" t="s">
        <v>93</v>
      </c>
      <c r="C30" s="122">
        <v>138083.06</v>
      </c>
      <c r="D30" s="122">
        <v>138083.06</v>
      </c>
      <c r="E30" s="122">
        <v>0</v>
      </c>
    </row>
    <row r="31" spans="1:5">
      <c r="A31" s="119" t="s">
        <v>182</v>
      </c>
      <c r="B31" s="116" t="s">
        <v>183</v>
      </c>
      <c r="C31" s="117"/>
      <c r="D31" s="118"/>
      <c r="E31" s="118"/>
    </row>
    <row r="32" spans="1:5">
      <c r="A32" s="92" t="s">
        <v>184</v>
      </c>
      <c r="B32" s="2" t="s">
        <v>185</v>
      </c>
      <c r="C32" s="108">
        <v>1597.97</v>
      </c>
      <c r="D32" s="108">
        <v>1597.97</v>
      </c>
      <c r="E32" s="108">
        <v>0</v>
      </c>
    </row>
    <row r="33" spans="1:5">
      <c r="A33" s="92" t="s">
        <v>186</v>
      </c>
      <c r="B33" s="2" t="s">
        <v>187</v>
      </c>
      <c r="C33" s="108">
        <v>1339117527.4200001</v>
      </c>
      <c r="D33" s="108">
        <v>0</v>
      </c>
      <c r="E33" s="108">
        <v>1339117527.4200001</v>
      </c>
    </row>
    <row r="34" spans="1:5" ht="25.5">
      <c r="A34" s="92" t="s">
        <v>188</v>
      </c>
      <c r="B34" s="2" t="s">
        <v>189</v>
      </c>
      <c r="C34" s="108">
        <v>1953100.92</v>
      </c>
      <c r="D34" s="108">
        <v>0</v>
      </c>
      <c r="E34" s="108">
        <v>1953100.92</v>
      </c>
    </row>
    <row r="35" spans="1:5">
      <c r="A35" s="92" t="s">
        <v>190</v>
      </c>
      <c r="B35" s="2" t="s">
        <v>191</v>
      </c>
      <c r="C35" s="108">
        <v>71000000</v>
      </c>
      <c r="D35" s="108">
        <v>0</v>
      </c>
      <c r="E35" s="108">
        <v>71000000</v>
      </c>
    </row>
    <row r="36" spans="1:5">
      <c r="A36" s="120" t="s">
        <v>182</v>
      </c>
      <c r="B36" s="121" t="s">
        <v>93</v>
      </c>
      <c r="C36" s="122">
        <v>1412072226.3100002</v>
      </c>
      <c r="D36" s="122">
        <v>1597.97</v>
      </c>
      <c r="E36" s="122">
        <v>1412070628.3400002</v>
      </c>
    </row>
    <row r="37" spans="1:5" ht="25.5">
      <c r="A37" s="119" t="s">
        <v>192</v>
      </c>
      <c r="B37" s="116" t="s">
        <v>193</v>
      </c>
      <c r="C37" s="117"/>
      <c r="D37" s="118"/>
      <c r="E37" s="118"/>
    </row>
    <row r="38" spans="1:5" ht="25.5">
      <c r="A38" s="92" t="s">
        <v>194</v>
      </c>
      <c r="B38" s="2" t="s">
        <v>193</v>
      </c>
      <c r="C38" s="108">
        <v>0</v>
      </c>
      <c r="D38" s="108">
        <v>0</v>
      </c>
      <c r="E38" s="108">
        <v>0</v>
      </c>
    </row>
    <row r="39" spans="1:5" ht="25.5">
      <c r="A39" s="92" t="s">
        <v>195</v>
      </c>
      <c r="B39" s="2" t="s">
        <v>196</v>
      </c>
      <c r="C39" s="108">
        <v>0</v>
      </c>
      <c r="D39" s="108">
        <v>0</v>
      </c>
      <c r="E39" s="108">
        <v>0</v>
      </c>
    </row>
    <row r="40" spans="1:5">
      <c r="A40" s="133" t="s">
        <v>192</v>
      </c>
      <c r="B40" s="134" t="s">
        <v>93</v>
      </c>
      <c r="C40" s="135">
        <v>0</v>
      </c>
      <c r="D40" s="135">
        <v>0</v>
      </c>
      <c r="E40" s="135">
        <v>0</v>
      </c>
    </row>
    <row r="41" spans="1:5">
      <c r="A41" s="120" t="s">
        <v>197</v>
      </c>
      <c r="B41" s="2" t="s">
        <v>198</v>
      </c>
    </row>
    <row r="42" spans="1:5">
      <c r="A42" s="92" t="s">
        <v>199</v>
      </c>
      <c r="B42" s="2" t="s">
        <v>198</v>
      </c>
      <c r="C42" s="108">
        <v>0</v>
      </c>
      <c r="D42" s="108">
        <v>0</v>
      </c>
      <c r="E42" s="108">
        <v>0</v>
      </c>
    </row>
    <row r="43" spans="1:5">
      <c r="A43" s="92" t="s">
        <v>200</v>
      </c>
      <c r="B43" s="2" t="s">
        <v>201</v>
      </c>
      <c r="C43" s="108">
        <v>0</v>
      </c>
      <c r="D43" s="108">
        <v>0</v>
      </c>
      <c r="E43" s="108">
        <v>0</v>
      </c>
    </row>
    <row r="44" spans="1:5">
      <c r="A44" s="120" t="s">
        <v>197</v>
      </c>
      <c r="B44" s="121" t="s">
        <v>93</v>
      </c>
      <c r="C44" s="122">
        <v>0</v>
      </c>
      <c r="D44" s="122">
        <v>0</v>
      </c>
      <c r="E44" s="122">
        <v>0</v>
      </c>
    </row>
    <row r="45" spans="1:5">
      <c r="A45" s="119" t="s">
        <v>202</v>
      </c>
      <c r="B45" s="116" t="s">
        <v>203</v>
      </c>
      <c r="C45" s="117"/>
      <c r="D45" s="118"/>
      <c r="E45" s="118"/>
    </row>
    <row r="46" spans="1:5">
      <c r="A46" s="92" t="s">
        <v>204</v>
      </c>
      <c r="B46" s="2" t="s">
        <v>1387</v>
      </c>
      <c r="C46" s="108">
        <v>120167349.51000001</v>
      </c>
      <c r="D46" s="108">
        <v>120167349.51000001</v>
      </c>
      <c r="E46" s="108">
        <v>0</v>
      </c>
    </row>
    <row r="47" spans="1:5" ht="25.5">
      <c r="A47" s="92" t="s">
        <v>205</v>
      </c>
      <c r="B47" s="2" t="s">
        <v>1388</v>
      </c>
      <c r="C47" s="108">
        <v>0</v>
      </c>
      <c r="D47" s="108">
        <v>0</v>
      </c>
      <c r="E47" s="108">
        <v>0</v>
      </c>
    </row>
    <row r="48" spans="1:5">
      <c r="A48" s="120" t="s">
        <v>202</v>
      </c>
      <c r="B48" s="121" t="s">
        <v>93</v>
      </c>
      <c r="C48" s="122">
        <v>120167349.51000001</v>
      </c>
      <c r="D48" s="122">
        <v>120167349.51000001</v>
      </c>
      <c r="E48" s="122">
        <v>0</v>
      </c>
    </row>
    <row r="49" spans="1:5" ht="15">
      <c r="A49" s="104" t="s">
        <v>160</v>
      </c>
      <c r="B49" s="124" t="s">
        <v>80</v>
      </c>
      <c r="C49" s="125">
        <v>1532377658.8800001</v>
      </c>
      <c r="D49" s="125">
        <v>120307030.54000001</v>
      </c>
      <c r="E49" s="125">
        <v>1412070628.3400002</v>
      </c>
    </row>
    <row r="50" spans="1:5" ht="45">
      <c r="A50" s="105" t="s">
        <v>206</v>
      </c>
      <c r="B50" s="106" t="s">
        <v>207</v>
      </c>
      <c r="C50" s="115"/>
      <c r="D50" s="107"/>
      <c r="E50" s="107"/>
    </row>
    <row r="51" spans="1:5">
      <c r="A51" s="119" t="s">
        <v>208</v>
      </c>
      <c r="B51" s="116" t="s">
        <v>209</v>
      </c>
      <c r="C51" s="117"/>
      <c r="D51" s="118"/>
      <c r="E51" s="118"/>
    </row>
    <row r="52" spans="1:5">
      <c r="A52" s="92" t="s">
        <v>210</v>
      </c>
      <c r="B52" s="2" t="s">
        <v>211</v>
      </c>
      <c r="C52" s="108">
        <v>0</v>
      </c>
      <c r="D52" s="108">
        <v>0</v>
      </c>
      <c r="E52" s="108">
        <v>0</v>
      </c>
    </row>
    <row r="53" spans="1:5" ht="25.5">
      <c r="A53" s="92" t="s">
        <v>212</v>
      </c>
      <c r="B53" s="2" t="s">
        <v>213</v>
      </c>
      <c r="C53" s="108">
        <v>0</v>
      </c>
      <c r="D53" s="108">
        <v>0</v>
      </c>
      <c r="E53" s="108">
        <v>0</v>
      </c>
    </row>
    <row r="54" spans="1:5">
      <c r="A54" s="120" t="s">
        <v>208</v>
      </c>
      <c r="B54" s="121" t="s">
        <v>93</v>
      </c>
      <c r="C54" s="122">
        <v>0</v>
      </c>
      <c r="D54" s="122">
        <v>0</v>
      </c>
      <c r="E54" s="122">
        <v>0</v>
      </c>
    </row>
    <row r="55" spans="1:5" ht="25.5">
      <c r="A55" s="119" t="s">
        <v>214</v>
      </c>
      <c r="B55" s="116" t="s">
        <v>215</v>
      </c>
      <c r="C55" s="117"/>
      <c r="D55" s="118"/>
      <c r="E55" s="118"/>
    </row>
    <row r="56" spans="1:5" ht="25.5">
      <c r="A56" s="92" t="s">
        <v>216</v>
      </c>
      <c r="B56" s="2" t="s">
        <v>215</v>
      </c>
      <c r="C56" s="108">
        <v>0</v>
      </c>
      <c r="D56" s="108">
        <v>0</v>
      </c>
      <c r="E56" s="108">
        <v>0</v>
      </c>
    </row>
    <row r="57" spans="1:5" ht="25.5">
      <c r="A57" s="92" t="s">
        <v>217</v>
      </c>
      <c r="B57" s="2" t="s">
        <v>218</v>
      </c>
      <c r="C57" s="108">
        <v>0</v>
      </c>
      <c r="D57" s="108">
        <v>0</v>
      </c>
      <c r="E57" s="108">
        <v>0</v>
      </c>
    </row>
    <row r="58" spans="1:5">
      <c r="A58" s="133" t="s">
        <v>214</v>
      </c>
      <c r="B58" s="134" t="s">
        <v>93</v>
      </c>
      <c r="C58" s="135">
        <v>0</v>
      </c>
      <c r="D58" s="135">
        <v>0</v>
      </c>
      <c r="E58" s="135">
        <v>0</v>
      </c>
    </row>
    <row r="59" spans="1:5" ht="38.25">
      <c r="A59" s="120" t="s">
        <v>219</v>
      </c>
      <c r="B59" s="138" t="s">
        <v>1377</v>
      </c>
    </row>
    <row r="60" spans="1:5" ht="38.25">
      <c r="A60" s="92" t="s">
        <v>220</v>
      </c>
      <c r="B60" s="138" t="s">
        <v>1377</v>
      </c>
      <c r="C60" s="108">
        <v>0</v>
      </c>
      <c r="D60" s="108">
        <v>0</v>
      </c>
      <c r="E60" s="108">
        <v>0</v>
      </c>
    </row>
    <row r="61" spans="1:5" ht="38.25">
      <c r="A61" s="92" t="s">
        <v>221</v>
      </c>
      <c r="B61" s="138" t="s">
        <v>1378</v>
      </c>
      <c r="C61" s="108">
        <v>0</v>
      </c>
      <c r="D61" s="108">
        <v>0</v>
      </c>
      <c r="E61" s="108">
        <v>0</v>
      </c>
    </row>
    <row r="62" spans="1:5">
      <c r="A62" s="120" t="s">
        <v>219</v>
      </c>
      <c r="B62" s="121" t="s">
        <v>93</v>
      </c>
      <c r="C62" s="122">
        <v>0</v>
      </c>
      <c r="D62" s="122">
        <v>0</v>
      </c>
      <c r="E62" s="122">
        <v>0</v>
      </c>
    </row>
    <row r="63" spans="1:5" ht="15">
      <c r="A63" s="104" t="s">
        <v>206</v>
      </c>
      <c r="B63" s="124" t="s">
        <v>80</v>
      </c>
      <c r="C63" s="125">
        <v>0</v>
      </c>
      <c r="D63" s="125">
        <v>0</v>
      </c>
      <c r="E63" s="125">
        <v>0</v>
      </c>
    </row>
    <row r="64" spans="1:5" ht="30">
      <c r="A64" s="105" t="s">
        <v>222</v>
      </c>
      <c r="B64" s="106" t="s">
        <v>223</v>
      </c>
      <c r="C64" s="115"/>
      <c r="D64" s="107"/>
      <c r="E64" s="107"/>
    </row>
    <row r="65" spans="1:5">
      <c r="A65" s="92" t="s">
        <v>224</v>
      </c>
      <c r="B65" s="2" t="s">
        <v>225</v>
      </c>
      <c r="C65" s="108">
        <v>1757868.49</v>
      </c>
      <c r="D65" s="108">
        <v>1757868.49</v>
      </c>
      <c r="E65" s="108">
        <v>0</v>
      </c>
    </row>
    <row r="66" spans="1:5">
      <c r="A66" s="92" t="s">
        <v>226</v>
      </c>
      <c r="B66" s="2" t="s">
        <v>227</v>
      </c>
      <c r="C66" s="108">
        <v>2657060.11</v>
      </c>
      <c r="D66" s="108">
        <v>0</v>
      </c>
      <c r="E66" s="108">
        <v>2657060.11</v>
      </c>
    </row>
    <row r="67" spans="1:5" ht="25.5">
      <c r="A67" s="92" t="s">
        <v>228</v>
      </c>
      <c r="B67" s="2" t="s">
        <v>229</v>
      </c>
      <c r="C67" s="108">
        <v>0</v>
      </c>
      <c r="D67" s="108">
        <v>0</v>
      </c>
      <c r="E67" s="108">
        <v>0</v>
      </c>
    </row>
    <row r="68" spans="1:5" ht="25.5">
      <c r="A68" s="92" t="s">
        <v>230</v>
      </c>
      <c r="B68" s="2" t="s">
        <v>231</v>
      </c>
      <c r="C68" s="108">
        <v>0</v>
      </c>
      <c r="D68" s="108">
        <v>0</v>
      </c>
      <c r="E68" s="108">
        <v>0</v>
      </c>
    </row>
    <row r="69" spans="1:5" ht="15">
      <c r="A69" s="104" t="s">
        <v>222</v>
      </c>
      <c r="B69" s="124" t="s">
        <v>80</v>
      </c>
      <c r="C69" s="125">
        <v>4414928.5999999996</v>
      </c>
      <c r="D69" s="125">
        <v>1757868.49</v>
      </c>
      <c r="E69" s="125">
        <v>2657060.11</v>
      </c>
    </row>
    <row r="70" spans="1:5" ht="15">
      <c r="A70" s="105" t="s">
        <v>232</v>
      </c>
      <c r="B70" s="106" t="s">
        <v>233</v>
      </c>
      <c r="C70" s="115"/>
      <c r="D70" s="107"/>
      <c r="E70" s="107"/>
    </row>
    <row r="71" spans="1:5">
      <c r="A71" s="92" t="s">
        <v>234</v>
      </c>
      <c r="B71" s="2" t="s">
        <v>233</v>
      </c>
      <c r="C71" s="108">
        <v>-1047.73</v>
      </c>
      <c r="D71" s="108">
        <v>-1047.73</v>
      </c>
      <c r="E71" s="108">
        <v>0</v>
      </c>
    </row>
    <row r="72" spans="1:5" ht="15">
      <c r="A72" s="104" t="s">
        <v>232</v>
      </c>
      <c r="B72" s="124" t="s">
        <v>80</v>
      </c>
      <c r="C72" s="125">
        <v>-1047.73</v>
      </c>
      <c r="D72" s="125">
        <v>-1047.73</v>
      </c>
      <c r="E72" s="125">
        <v>0</v>
      </c>
    </row>
    <row r="73" spans="1:5" ht="30">
      <c r="A73" s="105" t="s">
        <v>235</v>
      </c>
      <c r="B73" s="106" t="s">
        <v>236</v>
      </c>
      <c r="C73" s="115"/>
      <c r="D73" s="107"/>
      <c r="E73" s="107"/>
    </row>
    <row r="74" spans="1:5">
      <c r="A74" s="119" t="s">
        <v>237</v>
      </c>
      <c r="B74" s="116" t="s">
        <v>84</v>
      </c>
      <c r="C74" s="117"/>
      <c r="D74" s="118"/>
      <c r="E74" s="118"/>
    </row>
    <row r="75" spans="1:5">
      <c r="A75" s="92" t="s">
        <v>238</v>
      </c>
      <c r="B75" s="2" t="s">
        <v>239</v>
      </c>
      <c r="C75" s="108">
        <v>20726.169999999998</v>
      </c>
      <c r="D75" s="108">
        <v>20726.169999999998</v>
      </c>
      <c r="E75" s="108">
        <v>0</v>
      </c>
    </row>
    <row r="76" spans="1:5">
      <c r="A76" s="119" t="s">
        <v>240</v>
      </c>
      <c r="B76" s="116" t="s">
        <v>84</v>
      </c>
      <c r="C76" s="117"/>
      <c r="D76" s="118"/>
      <c r="E76" s="118"/>
    </row>
    <row r="77" spans="1:5">
      <c r="A77" s="92" t="s">
        <v>241</v>
      </c>
      <c r="B77" s="2" t="s">
        <v>242</v>
      </c>
      <c r="C77" s="108">
        <v>0</v>
      </c>
      <c r="D77" s="108">
        <v>0</v>
      </c>
      <c r="E77" s="108">
        <v>0</v>
      </c>
    </row>
    <row r="78" spans="1:5" ht="15">
      <c r="A78" s="112" t="s">
        <v>235</v>
      </c>
      <c r="B78" s="113" t="s">
        <v>80</v>
      </c>
      <c r="C78" s="114">
        <v>20726.169999999998</v>
      </c>
      <c r="D78" s="114">
        <v>20726.169999999998</v>
      </c>
      <c r="E78" s="114">
        <v>0</v>
      </c>
    </row>
    <row r="79" spans="1:5" ht="60">
      <c r="A79" s="105" t="s">
        <v>243</v>
      </c>
      <c r="B79" s="106" t="s">
        <v>244</v>
      </c>
      <c r="C79" s="115"/>
      <c r="D79" s="107"/>
      <c r="E79" s="107"/>
    </row>
    <row r="80" spans="1:5">
      <c r="A80" s="119" t="s">
        <v>245</v>
      </c>
      <c r="B80" s="116" t="s">
        <v>84</v>
      </c>
      <c r="C80" s="117"/>
      <c r="D80" s="118"/>
      <c r="E80" s="118"/>
    </row>
    <row r="81" spans="1:5" ht="28.5" customHeight="1">
      <c r="A81" s="92" t="s">
        <v>246</v>
      </c>
      <c r="B81" s="138" t="s">
        <v>1384</v>
      </c>
      <c r="C81" s="108">
        <v>0</v>
      </c>
      <c r="D81" s="108">
        <v>0</v>
      </c>
      <c r="E81" s="108">
        <v>0</v>
      </c>
    </row>
    <row r="82" spans="1:5">
      <c r="A82" s="119" t="s">
        <v>247</v>
      </c>
      <c r="B82" s="116" t="s">
        <v>84</v>
      </c>
      <c r="C82" s="117"/>
      <c r="D82" s="118"/>
      <c r="E82" s="118"/>
    </row>
    <row r="83" spans="1:5">
      <c r="A83" s="92" t="s">
        <v>248</v>
      </c>
      <c r="B83" s="2" t="s">
        <v>249</v>
      </c>
      <c r="C83" s="108">
        <v>0</v>
      </c>
      <c r="D83" s="108">
        <v>0</v>
      </c>
      <c r="E83" s="108">
        <v>0</v>
      </c>
    </row>
    <row r="84" spans="1:5" ht="25.5">
      <c r="A84" s="92" t="s">
        <v>250</v>
      </c>
      <c r="B84" s="138" t="s">
        <v>1379</v>
      </c>
      <c r="C84" s="108">
        <v>570.17999999999995</v>
      </c>
      <c r="D84" s="108">
        <v>0</v>
      </c>
      <c r="E84" s="108">
        <v>570.17999999999995</v>
      </c>
    </row>
    <row r="85" spans="1:5">
      <c r="A85" s="120" t="s">
        <v>247</v>
      </c>
      <c r="B85" s="121" t="s">
        <v>93</v>
      </c>
      <c r="C85" s="122">
        <v>570.17999999999995</v>
      </c>
      <c r="D85" s="122">
        <v>0</v>
      </c>
      <c r="E85" s="122">
        <v>570.17999999999995</v>
      </c>
    </row>
    <row r="86" spans="1:5" ht="15">
      <c r="A86" s="104" t="s">
        <v>243</v>
      </c>
      <c r="B86" s="124" t="s">
        <v>80</v>
      </c>
      <c r="C86" s="125">
        <v>570.17999999999995</v>
      </c>
      <c r="D86" s="125">
        <v>0</v>
      </c>
      <c r="E86" s="125">
        <v>570.17999999999995</v>
      </c>
    </row>
    <row r="87" spans="1:5" ht="15">
      <c r="A87" s="105" t="s">
        <v>251</v>
      </c>
      <c r="B87" s="106" t="s">
        <v>252</v>
      </c>
      <c r="C87" s="115"/>
      <c r="D87" s="107"/>
      <c r="E87" s="107"/>
    </row>
    <row r="88" spans="1:5">
      <c r="A88" s="119" t="s">
        <v>253</v>
      </c>
      <c r="B88" s="116" t="s">
        <v>254</v>
      </c>
      <c r="C88" s="117"/>
      <c r="D88" s="118"/>
      <c r="E88" s="118"/>
    </row>
    <row r="89" spans="1:5">
      <c r="A89" s="92" t="s">
        <v>255</v>
      </c>
      <c r="B89" s="2" t="s">
        <v>254</v>
      </c>
      <c r="C89" s="108">
        <v>0</v>
      </c>
      <c r="D89" s="108">
        <v>0</v>
      </c>
      <c r="E89" s="108">
        <v>0</v>
      </c>
    </row>
    <row r="90" spans="1:5">
      <c r="A90" s="92" t="s">
        <v>256</v>
      </c>
      <c r="B90" s="2" t="s">
        <v>257</v>
      </c>
      <c r="C90" s="108">
        <v>0</v>
      </c>
      <c r="D90" s="108">
        <v>0</v>
      </c>
      <c r="E90" s="108">
        <v>0</v>
      </c>
    </row>
    <row r="91" spans="1:5">
      <c r="A91" s="120" t="s">
        <v>253</v>
      </c>
      <c r="B91" s="121" t="s">
        <v>93</v>
      </c>
      <c r="C91" s="122">
        <v>0</v>
      </c>
      <c r="D91" s="122">
        <v>0</v>
      </c>
      <c r="E91" s="122">
        <v>0</v>
      </c>
    </row>
    <row r="92" spans="1:5" ht="15">
      <c r="A92" s="104" t="s">
        <v>251</v>
      </c>
      <c r="B92" s="124" t="s">
        <v>80</v>
      </c>
      <c r="C92" s="125">
        <v>0</v>
      </c>
      <c r="D92" s="125">
        <v>0</v>
      </c>
      <c r="E92" s="125">
        <v>0</v>
      </c>
    </row>
    <row r="93" spans="1:5" ht="15">
      <c r="A93" s="105" t="s">
        <v>258</v>
      </c>
      <c r="B93" s="106" t="s">
        <v>259</v>
      </c>
      <c r="C93" s="115"/>
      <c r="D93" s="107"/>
      <c r="E93" s="107"/>
    </row>
    <row r="94" spans="1:5">
      <c r="A94" s="119" t="s">
        <v>260</v>
      </c>
      <c r="B94" s="116" t="s">
        <v>261</v>
      </c>
      <c r="C94" s="117"/>
      <c r="D94" s="118"/>
      <c r="E94" s="118"/>
    </row>
    <row r="95" spans="1:5">
      <c r="A95" s="92" t="s">
        <v>262</v>
      </c>
      <c r="B95" s="2" t="s">
        <v>261</v>
      </c>
      <c r="C95" s="108">
        <v>97.8</v>
      </c>
      <c r="D95" s="108">
        <v>97.8</v>
      </c>
      <c r="E95" s="108">
        <v>0</v>
      </c>
    </row>
    <row r="96" spans="1:5">
      <c r="A96" s="92" t="s">
        <v>263</v>
      </c>
      <c r="B96" s="2" t="s">
        <v>264</v>
      </c>
      <c r="C96" s="108">
        <v>6011.21</v>
      </c>
      <c r="D96" s="108">
        <v>0</v>
      </c>
      <c r="E96" s="108">
        <v>6011.21</v>
      </c>
    </row>
    <row r="97" spans="1:5">
      <c r="A97" s="133" t="s">
        <v>260</v>
      </c>
      <c r="B97" s="134" t="s">
        <v>93</v>
      </c>
      <c r="C97" s="135">
        <v>6109.01</v>
      </c>
      <c r="D97" s="135">
        <v>97.8</v>
      </c>
      <c r="E97" s="135">
        <v>6011.21</v>
      </c>
    </row>
    <row r="98" spans="1:5">
      <c r="A98" s="120" t="s">
        <v>265</v>
      </c>
      <c r="B98" s="2" t="s">
        <v>266</v>
      </c>
    </row>
    <row r="99" spans="1:5">
      <c r="A99" s="92" t="s">
        <v>267</v>
      </c>
      <c r="B99" s="2" t="s">
        <v>266</v>
      </c>
      <c r="C99" s="108">
        <v>3038.26</v>
      </c>
      <c r="D99" s="108">
        <v>3038.26</v>
      </c>
      <c r="E99" s="108">
        <v>0</v>
      </c>
    </row>
    <row r="100" spans="1:5">
      <c r="A100" s="92" t="s">
        <v>268</v>
      </c>
      <c r="B100" s="2" t="s">
        <v>269</v>
      </c>
      <c r="C100" s="108">
        <v>2126.88</v>
      </c>
      <c r="D100" s="108">
        <v>0</v>
      </c>
      <c r="E100" s="108">
        <v>2126.88</v>
      </c>
    </row>
    <row r="101" spans="1:5">
      <c r="A101" s="120" t="s">
        <v>265</v>
      </c>
      <c r="B101" s="121" t="s">
        <v>93</v>
      </c>
      <c r="C101" s="122">
        <v>5165.1400000000003</v>
      </c>
      <c r="D101" s="122">
        <v>3038.26</v>
      </c>
      <c r="E101" s="122">
        <v>2126.88</v>
      </c>
    </row>
    <row r="102" spans="1:5">
      <c r="A102" s="119" t="s">
        <v>270</v>
      </c>
      <c r="B102" s="116" t="s">
        <v>271</v>
      </c>
      <c r="C102" s="117"/>
      <c r="D102" s="118"/>
      <c r="E102" s="118"/>
    </row>
    <row r="103" spans="1:5">
      <c r="A103" s="92" t="s">
        <v>272</v>
      </c>
      <c r="B103" s="2" t="s">
        <v>271</v>
      </c>
      <c r="C103" s="108">
        <v>417.56</v>
      </c>
      <c r="D103" s="108">
        <v>417.56</v>
      </c>
      <c r="E103" s="108">
        <v>0</v>
      </c>
    </row>
    <row r="104" spans="1:5">
      <c r="A104" s="92" t="s">
        <v>273</v>
      </c>
      <c r="B104" s="2" t="s">
        <v>274</v>
      </c>
      <c r="C104" s="108">
        <v>992.91</v>
      </c>
      <c r="D104" s="108">
        <v>0</v>
      </c>
      <c r="E104" s="108">
        <v>992.91</v>
      </c>
    </row>
    <row r="105" spans="1:5">
      <c r="A105" s="120" t="s">
        <v>270</v>
      </c>
      <c r="B105" s="121" t="s">
        <v>93</v>
      </c>
      <c r="C105" s="122">
        <v>1410.47</v>
      </c>
      <c r="D105" s="122">
        <v>417.56</v>
      </c>
      <c r="E105" s="122">
        <v>992.91</v>
      </c>
    </row>
    <row r="106" spans="1:5">
      <c r="A106" s="119" t="s">
        <v>275</v>
      </c>
      <c r="B106" s="116" t="s">
        <v>276</v>
      </c>
      <c r="C106" s="117"/>
      <c r="D106" s="118"/>
      <c r="E106" s="118"/>
    </row>
    <row r="107" spans="1:5">
      <c r="A107" s="92" t="s">
        <v>277</v>
      </c>
      <c r="B107" s="2" t="s">
        <v>276</v>
      </c>
      <c r="C107" s="108">
        <v>10488.17</v>
      </c>
      <c r="D107" s="108">
        <v>10488.17</v>
      </c>
      <c r="E107" s="108">
        <v>0</v>
      </c>
    </row>
    <row r="108" spans="1:5">
      <c r="A108" s="92" t="s">
        <v>278</v>
      </c>
      <c r="B108" s="2" t="s">
        <v>279</v>
      </c>
      <c r="C108" s="108">
        <v>197.42</v>
      </c>
      <c r="D108" s="108">
        <v>0</v>
      </c>
      <c r="E108" s="108">
        <v>197.42</v>
      </c>
    </row>
    <row r="109" spans="1:5">
      <c r="A109" s="120" t="s">
        <v>275</v>
      </c>
      <c r="B109" s="121" t="s">
        <v>93</v>
      </c>
      <c r="C109" s="122">
        <v>10685.59</v>
      </c>
      <c r="D109" s="122">
        <v>10488.17</v>
      </c>
      <c r="E109" s="122">
        <v>197.42</v>
      </c>
    </row>
    <row r="110" spans="1:5" ht="15">
      <c r="A110" s="104" t="s">
        <v>258</v>
      </c>
      <c r="B110" s="124" t="s">
        <v>80</v>
      </c>
      <c r="C110" s="125">
        <v>23370.21</v>
      </c>
      <c r="D110" s="125">
        <v>14041.79</v>
      </c>
      <c r="E110" s="125">
        <v>9328.42</v>
      </c>
    </row>
    <row r="111" spans="1:5" ht="15">
      <c r="A111" s="105" t="s">
        <v>280</v>
      </c>
      <c r="B111" s="106" t="s">
        <v>84</v>
      </c>
      <c r="C111" s="115"/>
      <c r="D111" s="107"/>
      <c r="E111" s="107"/>
    </row>
    <row r="112" spans="1:5">
      <c r="A112" s="92" t="s">
        <v>281</v>
      </c>
      <c r="B112" s="2" t="s">
        <v>282</v>
      </c>
      <c r="C112" s="108">
        <v>1536799113.97</v>
      </c>
      <c r="D112" s="108">
        <v>122061526.92</v>
      </c>
      <c r="E112" s="108">
        <v>1414737587.05</v>
      </c>
    </row>
    <row r="113" spans="1:5" ht="15">
      <c r="A113" s="112" t="s">
        <v>280</v>
      </c>
      <c r="B113" s="113" t="s">
        <v>80</v>
      </c>
      <c r="C113" s="114">
        <v>1536799113.97</v>
      </c>
      <c r="D113" s="114">
        <v>122061526.92</v>
      </c>
      <c r="E113" s="114">
        <v>1414737587.05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  <rowBreaks count="4" manualBreakCount="4">
    <brk id="21" max="16383" man="1"/>
    <brk id="40" max="16383" man="1"/>
    <brk id="58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zoomScaleSheetLayoutView="100" workbookViewId="0">
      <selection activeCell="A2" sqref="A2:A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5.5">
      <c r="A2" s="167" t="s">
        <v>9</v>
      </c>
      <c r="B2" s="167" t="s">
        <v>1</v>
      </c>
      <c r="C2" s="91" t="s">
        <v>5</v>
      </c>
      <c r="D2" s="15" t="s">
        <v>7</v>
      </c>
      <c r="E2" s="15" t="s">
        <v>50</v>
      </c>
    </row>
    <row r="3" spans="1:5">
      <c r="A3" s="168"/>
      <c r="B3" s="168"/>
      <c r="C3" s="90"/>
      <c r="D3" s="165" t="s">
        <v>0</v>
      </c>
      <c r="E3" s="166"/>
    </row>
    <row r="4" spans="1:5">
      <c r="A4" s="10" t="s">
        <v>9</v>
      </c>
      <c r="B4" s="13"/>
      <c r="C4" s="93" t="s">
        <v>2</v>
      </c>
      <c r="D4" s="89" t="s">
        <v>2</v>
      </c>
      <c r="E4" s="89" t="s">
        <v>2</v>
      </c>
    </row>
    <row r="5" spans="1:5" ht="15">
      <c r="A5" s="105" t="s">
        <v>283</v>
      </c>
      <c r="B5" s="106" t="s">
        <v>284</v>
      </c>
      <c r="C5" s="115"/>
      <c r="D5" s="107"/>
      <c r="E5" s="107"/>
    </row>
    <row r="6" spans="1:5">
      <c r="A6" s="119" t="s">
        <v>285</v>
      </c>
      <c r="B6" s="116" t="s">
        <v>284</v>
      </c>
      <c r="C6" s="117"/>
      <c r="D6" s="118"/>
      <c r="E6" s="118"/>
    </row>
    <row r="7" spans="1:5">
      <c r="A7" s="92" t="s">
        <v>286</v>
      </c>
      <c r="B7" s="2" t="s">
        <v>287</v>
      </c>
      <c r="C7" s="108">
        <v>266507288.08000001</v>
      </c>
      <c r="D7" s="108">
        <v>85325866.930000007</v>
      </c>
      <c r="E7" s="108">
        <v>181181421.15000001</v>
      </c>
    </row>
    <row r="8" spans="1:5">
      <c r="A8" s="92" t="s">
        <v>288</v>
      </c>
      <c r="B8" s="2" t="s">
        <v>289</v>
      </c>
      <c r="C8" s="108">
        <v>6585249.71</v>
      </c>
      <c r="D8" s="108">
        <v>5610962.6100000003</v>
      </c>
      <c r="E8" s="108">
        <v>974287.1</v>
      </c>
    </row>
    <row r="9" spans="1:5">
      <c r="A9" s="120" t="s">
        <v>285</v>
      </c>
      <c r="B9" s="121" t="s">
        <v>93</v>
      </c>
      <c r="C9" s="122">
        <v>273092537.79000002</v>
      </c>
      <c r="D9" s="122">
        <v>90936829.540000007</v>
      </c>
      <c r="E9" s="122">
        <v>182155708.25</v>
      </c>
    </row>
    <row r="10" spans="1:5">
      <c r="A10" s="119" t="s">
        <v>290</v>
      </c>
      <c r="B10" s="116" t="s">
        <v>84</v>
      </c>
      <c r="C10" s="117"/>
      <c r="D10" s="118"/>
      <c r="E10" s="118"/>
    </row>
    <row r="11" spans="1:5">
      <c r="A11" s="92" t="s">
        <v>291</v>
      </c>
      <c r="B11" s="2" t="s">
        <v>292</v>
      </c>
      <c r="C11" s="108">
        <v>21830484.280000001</v>
      </c>
      <c r="D11" s="108">
        <v>5216076.0599999996</v>
      </c>
      <c r="E11" s="108">
        <v>16614408.220000001</v>
      </c>
    </row>
    <row r="12" spans="1:5">
      <c r="A12" s="119" t="s">
        <v>293</v>
      </c>
      <c r="B12" s="116" t="s">
        <v>84</v>
      </c>
      <c r="C12" s="117"/>
      <c r="D12" s="118"/>
      <c r="E12" s="118"/>
    </row>
    <row r="13" spans="1:5">
      <c r="A13" s="92" t="s">
        <v>294</v>
      </c>
      <c r="B13" s="2" t="s">
        <v>295</v>
      </c>
      <c r="C13" s="108">
        <v>25999700.93</v>
      </c>
      <c r="D13" s="108">
        <v>3085908.57</v>
      </c>
      <c r="E13" s="108">
        <v>22913792.359999999</v>
      </c>
    </row>
    <row r="14" spans="1:5" ht="25.5">
      <c r="A14" s="119" t="s">
        <v>296</v>
      </c>
      <c r="B14" s="116" t="s">
        <v>297</v>
      </c>
      <c r="C14" s="117"/>
      <c r="D14" s="118"/>
      <c r="E14" s="118"/>
    </row>
    <row r="15" spans="1:5" ht="25.5">
      <c r="A15" s="92" t="s">
        <v>298</v>
      </c>
      <c r="B15" s="138" t="s">
        <v>1380</v>
      </c>
      <c r="C15" s="108">
        <v>2284301.15</v>
      </c>
      <c r="D15" s="108">
        <v>811748.53</v>
      </c>
      <c r="E15" s="108">
        <v>1472552.62</v>
      </c>
    </row>
    <row r="16" spans="1:5" ht="25.5">
      <c r="A16" s="92" t="s">
        <v>299</v>
      </c>
      <c r="B16" s="138" t="s">
        <v>1381</v>
      </c>
      <c r="C16" s="108">
        <v>342814.9</v>
      </c>
      <c r="D16" s="108">
        <v>122921.74</v>
      </c>
      <c r="E16" s="108">
        <v>219893.16</v>
      </c>
    </row>
    <row r="17" spans="1:5">
      <c r="A17" s="92" t="s">
        <v>300</v>
      </c>
      <c r="B17" s="2" t="s">
        <v>301</v>
      </c>
      <c r="C17" s="108">
        <v>5454808.9500000002</v>
      </c>
      <c r="D17" s="108">
        <v>2285606.84</v>
      </c>
      <c r="E17" s="108">
        <v>3169202.11</v>
      </c>
    </row>
    <row r="18" spans="1:5">
      <c r="A18" s="120" t="s">
        <v>296</v>
      </c>
      <c r="B18" s="121" t="s">
        <v>93</v>
      </c>
      <c r="C18" s="122">
        <v>8081925</v>
      </c>
      <c r="D18" s="122">
        <v>3220277.11</v>
      </c>
      <c r="E18" s="122">
        <v>4861647.8899999997</v>
      </c>
    </row>
    <row r="19" spans="1:5" ht="25.5">
      <c r="A19" s="119" t="s">
        <v>302</v>
      </c>
      <c r="B19" s="116" t="s">
        <v>303</v>
      </c>
      <c r="C19" s="117"/>
      <c r="D19" s="118"/>
      <c r="E19" s="118"/>
    </row>
    <row r="20" spans="1:5" ht="25.5">
      <c r="A20" s="92" t="s">
        <v>304</v>
      </c>
      <c r="B20" s="2" t="s">
        <v>305</v>
      </c>
      <c r="C20" s="108">
        <v>3838136.9</v>
      </c>
      <c r="D20" s="108">
        <v>880783.25</v>
      </c>
      <c r="E20" s="108">
        <v>2957353.65</v>
      </c>
    </row>
    <row r="21" spans="1:5">
      <c r="A21" s="92" t="s">
        <v>306</v>
      </c>
      <c r="B21" s="2" t="s">
        <v>307</v>
      </c>
      <c r="C21" s="108">
        <v>0</v>
      </c>
      <c r="D21" s="108">
        <v>0</v>
      </c>
      <c r="E21" s="108">
        <v>0</v>
      </c>
    </row>
    <row r="22" spans="1:5">
      <c r="A22" s="120" t="s">
        <v>302</v>
      </c>
      <c r="B22" s="121" t="s">
        <v>93</v>
      </c>
      <c r="C22" s="122">
        <v>3838136.9</v>
      </c>
      <c r="D22" s="122">
        <v>880783.25</v>
      </c>
      <c r="E22" s="122">
        <v>2957353.65</v>
      </c>
    </row>
    <row r="23" spans="1:5">
      <c r="A23" s="119" t="s">
        <v>308</v>
      </c>
      <c r="B23" s="116" t="s">
        <v>84</v>
      </c>
      <c r="C23" s="117"/>
      <c r="D23" s="118"/>
      <c r="E23" s="118"/>
    </row>
    <row r="24" spans="1:5">
      <c r="A24" s="110" t="s">
        <v>309</v>
      </c>
      <c r="B24" s="136" t="s">
        <v>310</v>
      </c>
      <c r="C24" s="111">
        <v>24693.31</v>
      </c>
      <c r="D24" s="111">
        <v>9999.0499999999993</v>
      </c>
      <c r="E24" s="111">
        <v>14694.26</v>
      </c>
    </row>
    <row r="25" spans="1:5">
      <c r="A25" s="120" t="s">
        <v>311</v>
      </c>
      <c r="B25" s="2" t="s">
        <v>84</v>
      </c>
    </row>
    <row r="26" spans="1:5">
      <c r="A26" s="92" t="s">
        <v>312</v>
      </c>
      <c r="B26" s="2" t="s">
        <v>313</v>
      </c>
      <c r="C26" s="108">
        <v>7329335.7999999998</v>
      </c>
      <c r="D26" s="108">
        <v>832437.44</v>
      </c>
      <c r="E26" s="108">
        <v>6496898.3600000003</v>
      </c>
    </row>
    <row r="27" spans="1:5">
      <c r="A27" s="119" t="s">
        <v>314</v>
      </c>
      <c r="B27" s="116" t="s">
        <v>84</v>
      </c>
      <c r="C27" s="117"/>
      <c r="D27" s="118"/>
      <c r="E27" s="118"/>
    </row>
    <row r="28" spans="1:5">
      <c r="A28" s="92" t="s">
        <v>315</v>
      </c>
      <c r="B28" s="2" t="s">
        <v>316</v>
      </c>
      <c r="C28" s="108">
        <v>33855321.549999997</v>
      </c>
      <c r="D28" s="108">
        <v>8433382.4800000004</v>
      </c>
      <c r="E28" s="108">
        <v>25421939.07</v>
      </c>
    </row>
    <row r="29" spans="1:5">
      <c r="A29" s="119" t="s">
        <v>317</v>
      </c>
      <c r="B29" s="116" t="s">
        <v>84</v>
      </c>
      <c r="C29" s="117"/>
      <c r="D29" s="118"/>
      <c r="E29" s="118"/>
    </row>
    <row r="30" spans="1:5" ht="25.5">
      <c r="A30" s="92" t="s">
        <v>318</v>
      </c>
      <c r="B30" s="2" t="s">
        <v>319</v>
      </c>
      <c r="C30" s="108">
        <v>-244974.69</v>
      </c>
      <c r="D30" s="108">
        <v>7670.9</v>
      </c>
      <c r="E30" s="108">
        <v>-252645.59</v>
      </c>
    </row>
    <row r="31" spans="1:5" ht="15">
      <c r="A31" s="104" t="s">
        <v>283</v>
      </c>
      <c r="B31" s="124" t="s">
        <v>80</v>
      </c>
      <c r="C31" s="125">
        <v>373807160.87</v>
      </c>
      <c r="D31" s="125">
        <v>112623364.40000001</v>
      </c>
      <c r="E31" s="125">
        <v>261183796.47</v>
      </c>
    </row>
    <row r="32" spans="1:5" ht="15">
      <c r="A32" s="105" t="s">
        <v>320</v>
      </c>
      <c r="B32" s="106" t="s">
        <v>321</v>
      </c>
      <c r="C32" s="115"/>
      <c r="D32" s="107"/>
      <c r="E32" s="107"/>
    </row>
    <row r="33" spans="1:5">
      <c r="A33" s="119" t="s">
        <v>322</v>
      </c>
      <c r="B33" s="116" t="s">
        <v>84</v>
      </c>
      <c r="C33" s="117"/>
      <c r="D33" s="118"/>
      <c r="E33" s="118"/>
    </row>
    <row r="34" spans="1:5">
      <c r="A34" s="92" t="s">
        <v>323</v>
      </c>
      <c r="B34" s="2" t="s">
        <v>324</v>
      </c>
      <c r="C34" s="108">
        <v>69457161.719999999</v>
      </c>
      <c r="D34" s="108">
        <v>40856342.82</v>
      </c>
      <c r="E34" s="108">
        <v>28600818.899999999</v>
      </c>
    </row>
    <row r="35" spans="1:5">
      <c r="A35" s="119" t="s">
        <v>325</v>
      </c>
      <c r="B35" s="116" t="s">
        <v>84</v>
      </c>
      <c r="C35" s="117"/>
      <c r="D35" s="118"/>
      <c r="E35" s="118"/>
    </row>
    <row r="36" spans="1:5">
      <c r="A36" s="92" t="s">
        <v>326</v>
      </c>
      <c r="B36" s="2" t="s">
        <v>327</v>
      </c>
      <c r="C36" s="108">
        <v>108916.95</v>
      </c>
      <c r="D36" s="108">
        <v>14032.23</v>
      </c>
      <c r="E36" s="108">
        <v>94884.72</v>
      </c>
    </row>
    <row r="37" spans="1:5">
      <c r="A37" s="119" t="s">
        <v>328</v>
      </c>
      <c r="B37" s="116" t="s">
        <v>329</v>
      </c>
      <c r="C37" s="117"/>
      <c r="D37" s="118"/>
      <c r="E37" s="118"/>
    </row>
    <row r="38" spans="1:5">
      <c r="A38" s="92" t="s">
        <v>330</v>
      </c>
      <c r="B38" s="2" t="s">
        <v>1409</v>
      </c>
      <c r="C38" s="108">
        <v>6226781.4900000002</v>
      </c>
      <c r="D38" s="108">
        <v>6115848.5199999996</v>
      </c>
      <c r="E38" s="108">
        <v>110932.97</v>
      </c>
    </row>
    <row r="39" spans="1:5">
      <c r="A39" s="92" t="s">
        <v>331</v>
      </c>
      <c r="B39" s="2" t="s">
        <v>1410</v>
      </c>
      <c r="C39" s="108">
        <v>0</v>
      </c>
      <c r="D39" s="108">
        <v>0</v>
      </c>
      <c r="E39" s="108">
        <v>0</v>
      </c>
    </row>
    <row r="40" spans="1:5">
      <c r="A40" s="120" t="s">
        <v>328</v>
      </c>
      <c r="B40" s="121" t="s">
        <v>93</v>
      </c>
      <c r="C40" s="122">
        <v>6226781.4900000002</v>
      </c>
      <c r="D40" s="122">
        <v>6115848.5199999996</v>
      </c>
      <c r="E40" s="122">
        <v>110932.97</v>
      </c>
    </row>
    <row r="41" spans="1:5">
      <c r="A41" s="119" t="s">
        <v>332</v>
      </c>
      <c r="B41" s="116" t="s">
        <v>84</v>
      </c>
      <c r="C41" s="117"/>
      <c r="D41" s="118"/>
      <c r="E41" s="118"/>
    </row>
    <row r="42" spans="1:5">
      <c r="A42" s="92" t="s">
        <v>333</v>
      </c>
      <c r="B42" s="2" t="s">
        <v>1389</v>
      </c>
      <c r="C42" s="108">
        <v>2082374.21</v>
      </c>
      <c r="D42" s="108">
        <v>2049921.95</v>
      </c>
      <c r="E42" s="108">
        <v>32452.26</v>
      </c>
    </row>
    <row r="43" spans="1:5">
      <c r="A43" s="119" t="s">
        <v>334</v>
      </c>
      <c r="B43" s="116" t="s">
        <v>84</v>
      </c>
      <c r="C43" s="117"/>
      <c r="D43" s="118"/>
      <c r="E43" s="118"/>
    </row>
    <row r="44" spans="1:5">
      <c r="A44" s="92" t="s">
        <v>335</v>
      </c>
      <c r="B44" s="2" t="s">
        <v>1390</v>
      </c>
      <c r="C44" s="108">
        <v>149201.12</v>
      </c>
      <c r="D44" s="108">
        <v>147864.51999999999</v>
      </c>
      <c r="E44" s="108">
        <v>1336.6</v>
      </c>
    </row>
    <row r="45" spans="1:5">
      <c r="A45" s="119" t="s">
        <v>336</v>
      </c>
      <c r="B45" s="116" t="s">
        <v>84</v>
      </c>
      <c r="C45" s="117"/>
      <c r="D45" s="118"/>
      <c r="E45" s="118"/>
    </row>
    <row r="46" spans="1:5">
      <c r="A46" s="92" t="s">
        <v>337</v>
      </c>
      <c r="B46" s="2" t="s">
        <v>338</v>
      </c>
      <c r="C46" s="108">
        <v>113411.28</v>
      </c>
      <c r="D46" s="108">
        <v>113238.49</v>
      </c>
      <c r="E46" s="108">
        <v>172.79</v>
      </c>
    </row>
    <row r="47" spans="1:5">
      <c r="A47" s="119" t="s">
        <v>339</v>
      </c>
      <c r="B47" s="116" t="s">
        <v>84</v>
      </c>
      <c r="C47" s="117"/>
      <c r="D47" s="118"/>
      <c r="E47" s="118"/>
    </row>
    <row r="48" spans="1:5">
      <c r="A48" s="92" t="s">
        <v>340</v>
      </c>
      <c r="B48" s="2" t="s">
        <v>341</v>
      </c>
      <c r="C48" s="108">
        <v>4201167.3</v>
      </c>
      <c r="D48" s="108">
        <v>4148157.07</v>
      </c>
      <c r="E48" s="108">
        <v>53010.23</v>
      </c>
    </row>
    <row r="49" spans="1:5">
      <c r="A49" s="119" t="s">
        <v>342</v>
      </c>
      <c r="B49" s="116" t="s">
        <v>84</v>
      </c>
      <c r="C49" s="117"/>
      <c r="D49" s="118"/>
      <c r="E49" s="118"/>
    </row>
    <row r="50" spans="1:5">
      <c r="A50" s="110" t="s">
        <v>343</v>
      </c>
      <c r="B50" s="136" t="s">
        <v>344</v>
      </c>
      <c r="C50" s="111">
        <v>178830.37</v>
      </c>
      <c r="D50" s="111">
        <v>175105.99</v>
      </c>
      <c r="E50" s="111">
        <v>3724.38</v>
      </c>
    </row>
    <row r="51" spans="1:5">
      <c r="A51" s="120" t="s">
        <v>345</v>
      </c>
      <c r="B51" s="2" t="s">
        <v>84</v>
      </c>
    </row>
    <row r="52" spans="1:5">
      <c r="A52" s="92" t="s">
        <v>346</v>
      </c>
      <c r="B52" s="2" t="s">
        <v>347</v>
      </c>
      <c r="C52" s="108">
        <v>2985459.75</v>
      </c>
      <c r="D52" s="108">
        <v>1946041.2</v>
      </c>
      <c r="E52" s="108">
        <v>1039418.55</v>
      </c>
    </row>
    <row r="53" spans="1:5">
      <c r="A53" s="119" t="s">
        <v>348</v>
      </c>
      <c r="B53" s="116" t="s">
        <v>84</v>
      </c>
      <c r="C53" s="117"/>
      <c r="D53" s="118"/>
      <c r="E53" s="118"/>
    </row>
    <row r="54" spans="1:5">
      <c r="A54" s="92" t="s">
        <v>349</v>
      </c>
      <c r="B54" s="2" t="s">
        <v>350</v>
      </c>
      <c r="C54" s="108">
        <v>2841291.45</v>
      </c>
      <c r="D54" s="108">
        <v>2051495.8</v>
      </c>
      <c r="E54" s="108">
        <v>789795.65</v>
      </c>
    </row>
    <row r="55" spans="1:5" ht="15">
      <c r="A55" s="104" t="s">
        <v>320</v>
      </c>
      <c r="B55" s="124" t="s">
        <v>80</v>
      </c>
      <c r="C55" s="125">
        <v>88344595.640000001</v>
      </c>
      <c r="D55" s="125">
        <v>57618048.590000004</v>
      </c>
      <c r="E55" s="125">
        <v>30726547.049999997</v>
      </c>
    </row>
    <row r="56" spans="1:5" ht="15">
      <c r="A56" s="105" t="s">
        <v>351</v>
      </c>
      <c r="B56" s="106" t="s">
        <v>352</v>
      </c>
      <c r="C56" s="115"/>
      <c r="D56" s="107"/>
      <c r="E56" s="107"/>
    </row>
    <row r="57" spans="1:5">
      <c r="A57" s="119" t="s">
        <v>353</v>
      </c>
      <c r="B57" s="116" t="s">
        <v>84</v>
      </c>
      <c r="C57" s="117"/>
      <c r="D57" s="118"/>
      <c r="E57" s="118"/>
    </row>
    <row r="58" spans="1:5">
      <c r="A58" s="92" t="s">
        <v>354</v>
      </c>
      <c r="B58" s="2" t="s">
        <v>355</v>
      </c>
      <c r="C58" s="108">
        <v>30108775.59</v>
      </c>
      <c r="D58" s="108">
        <v>11608453.26</v>
      </c>
      <c r="E58" s="108">
        <v>18500322.329999998</v>
      </c>
    </row>
    <row r="59" spans="1:5">
      <c r="A59" s="119" t="s">
        <v>356</v>
      </c>
      <c r="B59" s="116" t="s">
        <v>84</v>
      </c>
      <c r="C59" s="117"/>
      <c r="D59" s="118"/>
      <c r="E59" s="118"/>
    </row>
    <row r="60" spans="1:5">
      <c r="A60" s="92" t="s">
        <v>357</v>
      </c>
      <c r="B60" s="2" t="s">
        <v>358</v>
      </c>
      <c r="C60" s="108">
        <v>1616941.52</v>
      </c>
      <c r="D60" s="108">
        <v>179471.38</v>
      </c>
      <c r="E60" s="108">
        <v>1437470.14</v>
      </c>
    </row>
    <row r="61" spans="1:5">
      <c r="A61" s="119" t="s">
        <v>359</v>
      </c>
      <c r="B61" s="116" t="s">
        <v>84</v>
      </c>
      <c r="C61" s="117"/>
      <c r="D61" s="118"/>
      <c r="E61" s="118"/>
    </row>
    <row r="62" spans="1:5">
      <c r="A62" s="92" t="s">
        <v>360</v>
      </c>
      <c r="B62" s="2" t="s">
        <v>361</v>
      </c>
      <c r="C62" s="108">
        <v>37748</v>
      </c>
      <c r="D62" s="108">
        <v>7826.71</v>
      </c>
      <c r="E62" s="108">
        <v>29921.29</v>
      </c>
    </row>
    <row r="63" spans="1:5" ht="15">
      <c r="A63" s="104" t="s">
        <v>351</v>
      </c>
      <c r="B63" s="124" t="s">
        <v>80</v>
      </c>
      <c r="C63" s="125">
        <v>31763465.109999999</v>
      </c>
      <c r="D63" s="125">
        <v>11795751.350000001</v>
      </c>
      <c r="E63" s="125">
        <v>19967713.759999998</v>
      </c>
    </row>
    <row r="64" spans="1:5" ht="30">
      <c r="A64" s="105" t="s">
        <v>362</v>
      </c>
      <c r="B64" s="106" t="s">
        <v>363</v>
      </c>
      <c r="C64" s="115"/>
      <c r="D64" s="107"/>
      <c r="E64" s="107"/>
    </row>
    <row r="65" spans="1:5">
      <c r="A65" s="119" t="s">
        <v>364</v>
      </c>
      <c r="B65" s="116" t="s">
        <v>84</v>
      </c>
      <c r="C65" s="117"/>
      <c r="D65" s="118"/>
      <c r="E65" s="118"/>
    </row>
    <row r="66" spans="1:5" ht="25.5">
      <c r="A66" s="92" t="s">
        <v>365</v>
      </c>
      <c r="B66" s="2" t="s">
        <v>366</v>
      </c>
      <c r="C66" s="108">
        <v>469599419.56999999</v>
      </c>
      <c r="D66" s="108">
        <v>112696163.47</v>
      </c>
      <c r="E66" s="108">
        <v>356903256.10000002</v>
      </c>
    </row>
    <row r="67" spans="1:5">
      <c r="A67" s="119" t="s">
        <v>367</v>
      </c>
      <c r="B67" s="116" t="s">
        <v>84</v>
      </c>
      <c r="C67" s="117"/>
      <c r="D67" s="118"/>
      <c r="E67" s="118"/>
    </row>
    <row r="68" spans="1:5">
      <c r="A68" s="92" t="s">
        <v>368</v>
      </c>
      <c r="B68" s="2" t="s">
        <v>369</v>
      </c>
      <c r="C68" s="108">
        <v>24621374.210000001</v>
      </c>
      <c r="D68" s="108">
        <v>8456056.9299999997</v>
      </c>
      <c r="E68" s="108">
        <v>16165317.279999999</v>
      </c>
    </row>
    <row r="69" spans="1:5">
      <c r="A69" s="119" t="s">
        <v>370</v>
      </c>
      <c r="B69" s="116" t="s">
        <v>84</v>
      </c>
      <c r="C69" s="117"/>
      <c r="D69" s="118"/>
      <c r="E69" s="118"/>
    </row>
    <row r="70" spans="1:5">
      <c r="A70" s="92" t="s">
        <v>371</v>
      </c>
      <c r="B70" s="2" t="s">
        <v>372</v>
      </c>
      <c r="C70" s="108">
        <v>139495.32999999999</v>
      </c>
      <c r="D70" s="108">
        <v>31654.32</v>
      </c>
      <c r="E70" s="108">
        <v>107841.01</v>
      </c>
    </row>
    <row r="71" spans="1:5" ht="51">
      <c r="A71" s="119" t="s">
        <v>373</v>
      </c>
      <c r="B71" s="116" t="s">
        <v>374</v>
      </c>
      <c r="C71" s="117"/>
      <c r="D71" s="118"/>
      <c r="E71" s="118"/>
    </row>
    <row r="72" spans="1:5" ht="25.5">
      <c r="A72" s="92" t="s">
        <v>375</v>
      </c>
      <c r="B72" s="2" t="s">
        <v>376</v>
      </c>
      <c r="C72" s="108">
        <v>1070153.77</v>
      </c>
      <c r="D72" s="108">
        <v>498151.62</v>
      </c>
      <c r="E72" s="108">
        <v>572002.15</v>
      </c>
    </row>
    <row r="73" spans="1:5" ht="25.5">
      <c r="A73" s="92" t="s">
        <v>377</v>
      </c>
      <c r="B73" s="2" t="s">
        <v>378</v>
      </c>
      <c r="C73" s="108">
        <v>826725.96</v>
      </c>
      <c r="D73" s="108">
        <v>111193.19</v>
      </c>
      <c r="E73" s="108">
        <v>715532.77</v>
      </c>
    </row>
    <row r="74" spans="1:5" ht="25.5">
      <c r="A74" s="92" t="s">
        <v>379</v>
      </c>
      <c r="B74" s="2" t="s">
        <v>380</v>
      </c>
      <c r="C74" s="108">
        <v>0</v>
      </c>
      <c r="D74" s="108">
        <v>0</v>
      </c>
      <c r="E74" s="108">
        <v>0</v>
      </c>
    </row>
    <row r="75" spans="1:5">
      <c r="A75" s="133" t="s">
        <v>373</v>
      </c>
      <c r="B75" s="134" t="s">
        <v>93</v>
      </c>
      <c r="C75" s="135">
        <v>1896879.73</v>
      </c>
      <c r="D75" s="135">
        <v>609344.81000000006</v>
      </c>
      <c r="E75" s="135">
        <v>1287534.92</v>
      </c>
    </row>
    <row r="76" spans="1:5">
      <c r="A76" s="120" t="s">
        <v>381</v>
      </c>
      <c r="B76" s="2" t="s">
        <v>84</v>
      </c>
    </row>
    <row r="77" spans="1:5" ht="25.5">
      <c r="A77" s="92" t="s">
        <v>382</v>
      </c>
      <c r="B77" s="2" t="s">
        <v>383</v>
      </c>
      <c r="C77" s="108">
        <v>1739172.68</v>
      </c>
      <c r="D77" s="108">
        <v>524336.96</v>
      </c>
      <c r="E77" s="108">
        <v>1214835.72</v>
      </c>
    </row>
    <row r="78" spans="1:5">
      <c r="A78" s="119" t="s">
        <v>384</v>
      </c>
      <c r="B78" s="116" t="s">
        <v>84</v>
      </c>
      <c r="C78" s="117"/>
      <c r="D78" s="118"/>
      <c r="E78" s="118"/>
    </row>
    <row r="79" spans="1:5" ht="25.5">
      <c r="A79" s="92" t="s">
        <v>385</v>
      </c>
      <c r="B79" s="2" t="s">
        <v>386</v>
      </c>
      <c r="C79" s="108">
        <v>21542614.420000002</v>
      </c>
      <c r="D79" s="108">
        <v>5331868.46</v>
      </c>
      <c r="E79" s="108">
        <v>16210745.960000001</v>
      </c>
    </row>
    <row r="80" spans="1:5" ht="38.25">
      <c r="A80" s="119" t="s">
        <v>387</v>
      </c>
      <c r="B80" s="116" t="s">
        <v>388</v>
      </c>
      <c r="C80" s="117"/>
      <c r="D80" s="118"/>
      <c r="E80" s="118"/>
    </row>
    <row r="81" spans="1:5" ht="25.5">
      <c r="A81" s="92" t="s">
        <v>389</v>
      </c>
      <c r="B81" s="2" t="s">
        <v>390</v>
      </c>
      <c r="C81" s="108">
        <v>6189.93</v>
      </c>
      <c r="D81" s="108">
        <v>0</v>
      </c>
      <c r="E81" s="108">
        <v>6189.93</v>
      </c>
    </row>
    <row r="82" spans="1:5" ht="25.5">
      <c r="A82" s="92" t="s">
        <v>391</v>
      </c>
      <c r="B82" s="2" t="s">
        <v>392</v>
      </c>
      <c r="C82" s="108">
        <v>0</v>
      </c>
      <c r="D82" s="108">
        <v>0</v>
      </c>
      <c r="E82" s="108">
        <v>0</v>
      </c>
    </row>
    <row r="83" spans="1:5">
      <c r="A83" s="120" t="s">
        <v>387</v>
      </c>
      <c r="B83" s="121" t="s">
        <v>93</v>
      </c>
      <c r="C83" s="122">
        <v>6189.93</v>
      </c>
      <c r="D83" s="122">
        <v>0</v>
      </c>
      <c r="E83" s="122">
        <v>6189.93</v>
      </c>
    </row>
    <row r="84" spans="1:5">
      <c r="A84" s="119" t="s">
        <v>393</v>
      </c>
      <c r="B84" s="116" t="s">
        <v>84</v>
      </c>
      <c r="C84" s="117"/>
      <c r="D84" s="118"/>
      <c r="E84" s="118"/>
    </row>
    <row r="85" spans="1:5" ht="25.5">
      <c r="A85" s="92" t="s">
        <v>394</v>
      </c>
      <c r="B85" s="2" t="s">
        <v>395</v>
      </c>
      <c r="C85" s="108">
        <v>353.21</v>
      </c>
      <c r="D85" s="108">
        <v>89.37</v>
      </c>
      <c r="E85" s="108">
        <v>263.83999999999997</v>
      </c>
    </row>
    <row r="86" spans="1:5">
      <c r="A86" s="119" t="s">
        <v>396</v>
      </c>
      <c r="B86" s="116" t="s">
        <v>397</v>
      </c>
      <c r="C86" s="117"/>
      <c r="D86" s="118"/>
      <c r="E86" s="118"/>
    </row>
    <row r="87" spans="1:5">
      <c r="A87" s="92" t="s">
        <v>398</v>
      </c>
      <c r="B87" s="2" t="s">
        <v>399</v>
      </c>
      <c r="C87" s="108">
        <v>-17501652.390000001</v>
      </c>
      <c r="D87" s="108">
        <v>-5334975.8499999996</v>
      </c>
      <c r="E87" s="108">
        <v>-12166676.539999999</v>
      </c>
    </row>
    <row r="88" spans="1:5">
      <c r="A88" s="92" t="s">
        <v>400</v>
      </c>
      <c r="B88" s="2" t="s">
        <v>401</v>
      </c>
      <c r="C88" s="108">
        <v>-11300874.890000001</v>
      </c>
      <c r="D88" s="108">
        <v>-2327235.31</v>
      </c>
      <c r="E88" s="108">
        <v>-8973639.5800000001</v>
      </c>
    </row>
    <row r="89" spans="1:5">
      <c r="A89" s="92" t="s">
        <v>402</v>
      </c>
      <c r="B89" s="2" t="s">
        <v>403</v>
      </c>
      <c r="C89" s="108">
        <v>-47417505.880000003</v>
      </c>
      <c r="D89" s="108">
        <v>-10458155.33</v>
      </c>
      <c r="E89" s="108">
        <v>-36959350.549999997</v>
      </c>
    </row>
    <row r="90" spans="1:5">
      <c r="A90" s="120" t="s">
        <v>396</v>
      </c>
      <c r="B90" s="121" t="s">
        <v>93</v>
      </c>
      <c r="C90" s="122">
        <v>-76220033.159999996</v>
      </c>
      <c r="D90" s="122">
        <v>-18120366.490000002</v>
      </c>
      <c r="E90" s="122">
        <v>-58099666.669999994</v>
      </c>
    </row>
    <row r="91" spans="1:5" ht="15">
      <c r="A91" s="104" t="s">
        <v>362</v>
      </c>
      <c r="B91" s="124" t="s">
        <v>80</v>
      </c>
      <c r="C91" s="125">
        <v>443325465.91999996</v>
      </c>
      <c r="D91" s="125">
        <v>109529147.83</v>
      </c>
      <c r="E91" s="125">
        <v>333796318.08999991</v>
      </c>
    </row>
    <row r="92" spans="1:5" ht="15">
      <c r="A92" s="105" t="s">
        <v>404</v>
      </c>
      <c r="B92" s="106" t="s">
        <v>405</v>
      </c>
      <c r="C92" s="115"/>
      <c r="D92" s="107"/>
      <c r="E92" s="107"/>
    </row>
    <row r="93" spans="1:5">
      <c r="A93" s="119" t="s">
        <v>406</v>
      </c>
      <c r="B93" s="116" t="s">
        <v>84</v>
      </c>
      <c r="C93" s="117"/>
      <c r="D93" s="118"/>
      <c r="E93" s="118"/>
    </row>
    <row r="94" spans="1:5" ht="25.5">
      <c r="A94" s="92" t="s">
        <v>407</v>
      </c>
      <c r="B94" s="2" t="s">
        <v>408</v>
      </c>
      <c r="C94" s="108">
        <v>313904.74</v>
      </c>
      <c r="D94" s="108">
        <v>65438.86</v>
      </c>
      <c r="E94" s="108">
        <v>248465.88</v>
      </c>
    </row>
    <row r="95" spans="1:5">
      <c r="A95" s="119" t="s">
        <v>409</v>
      </c>
      <c r="B95" s="116" t="s">
        <v>84</v>
      </c>
      <c r="C95" s="117"/>
      <c r="D95" s="118"/>
      <c r="E95" s="118"/>
    </row>
    <row r="96" spans="1:5">
      <c r="A96" s="92" t="s">
        <v>410</v>
      </c>
      <c r="B96" s="2" t="s">
        <v>411</v>
      </c>
      <c r="C96" s="108">
        <v>27669938.960000001</v>
      </c>
      <c r="D96" s="108">
        <v>9738486.0399999991</v>
      </c>
      <c r="E96" s="108">
        <v>17931452.920000002</v>
      </c>
    </row>
    <row r="97" spans="1:5">
      <c r="A97" s="119" t="s">
        <v>412</v>
      </c>
      <c r="B97" s="116" t="s">
        <v>84</v>
      </c>
      <c r="C97" s="117"/>
      <c r="D97" s="118"/>
      <c r="E97" s="118"/>
    </row>
    <row r="98" spans="1:5">
      <c r="A98" s="92" t="s">
        <v>413</v>
      </c>
      <c r="B98" s="2" t="s">
        <v>414</v>
      </c>
      <c r="C98" s="108">
        <v>18067657.57</v>
      </c>
      <c r="D98" s="108">
        <v>5533173.9900000002</v>
      </c>
      <c r="E98" s="108">
        <v>12534483.58</v>
      </c>
    </row>
    <row r="99" spans="1:5">
      <c r="A99" s="119" t="s">
        <v>415</v>
      </c>
      <c r="B99" s="116" t="s">
        <v>84</v>
      </c>
      <c r="C99" s="117"/>
      <c r="D99" s="118"/>
      <c r="E99" s="118"/>
    </row>
    <row r="100" spans="1:5">
      <c r="A100" s="110" t="s">
        <v>416</v>
      </c>
      <c r="B100" s="136" t="s">
        <v>417</v>
      </c>
      <c r="C100" s="111">
        <v>12994970.210000001</v>
      </c>
      <c r="D100" s="111">
        <v>2106403.37</v>
      </c>
      <c r="E100" s="111">
        <v>10888566.84</v>
      </c>
    </row>
    <row r="101" spans="1:5">
      <c r="A101" s="120" t="s">
        <v>418</v>
      </c>
      <c r="B101" s="2" t="s">
        <v>84</v>
      </c>
    </row>
    <row r="102" spans="1:5">
      <c r="A102" s="92" t="s">
        <v>419</v>
      </c>
      <c r="B102" s="2" t="s">
        <v>420</v>
      </c>
      <c r="C102" s="108">
        <v>24402443.23</v>
      </c>
      <c r="D102" s="108">
        <v>3679379.69</v>
      </c>
      <c r="E102" s="108">
        <v>20723063.539999999</v>
      </c>
    </row>
    <row r="103" spans="1:5">
      <c r="A103" s="119" t="s">
        <v>421</v>
      </c>
      <c r="B103" s="116" t="s">
        <v>84</v>
      </c>
      <c r="C103" s="117"/>
      <c r="D103" s="118"/>
      <c r="E103" s="118"/>
    </row>
    <row r="104" spans="1:5">
      <c r="A104" s="92" t="s">
        <v>422</v>
      </c>
      <c r="B104" s="2" t="s">
        <v>423</v>
      </c>
      <c r="C104" s="108">
        <v>15483516.800000001</v>
      </c>
      <c r="D104" s="108">
        <v>2153675.66</v>
      </c>
      <c r="E104" s="108">
        <v>13329841.140000001</v>
      </c>
    </row>
    <row r="105" spans="1:5">
      <c r="A105" s="119" t="s">
        <v>424</v>
      </c>
      <c r="B105" s="116" t="s">
        <v>84</v>
      </c>
      <c r="C105" s="117"/>
      <c r="D105" s="118"/>
      <c r="E105" s="118"/>
    </row>
    <row r="106" spans="1:5">
      <c r="A106" s="92" t="s">
        <v>425</v>
      </c>
      <c r="B106" s="2" t="s">
        <v>426</v>
      </c>
      <c r="C106" s="108">
        <v>32493.63</v>
      </c>
      <c r="D106" s="108">
        <v>10554.31</v>
      </c>
      <c r="E106" s="108">
        <v>21939.32</v>
      </c>
    </row>
    <row r="107" spans="1:5">
      <c r="A107" s="119" t="s">
        <v>427</v>
      </c>
      <c r="B107" s="116" t="s">
        <v>84</v>
      </c>
      <c r="C107" s="117"/>
      <c r="D107" s="118"/>
      <c r="E107" s="118"/>
    </row>
    <row r="108" spans="1:5">
      <c r="A108" s="92" t="s">
        <v>428</v>
      </c>
      <c r="B108" s="2" t="s">
        <v>429</v>
      </c>
      <c r="C108" s="108">
        <v>6080921.04</v>
      </c>
      <c r="D108" s="108">
        <v>1331719.75</v>
      </c>
      <c r="E108" s="108">
        <v>4749201.29</v>
      </c>
    </row>
    <row r="109" spans="1:5" ht="15">
      <c r="A109" s="104" t="s">
        <v>404</v>
      </c>
      <c r="B109" s="124" t="s">
        <v>80</v>
      </c>
      <c r="C109" s="125">
        <v>105045846.17999999</v>
      </c>
      <c r="D109" s="125">
        <v>24618831.669999998</v>
      </c>
      <c r="E109" s="125">
        <v>80427014.510000005</v>
      </c>
    </row>
    <row r="110" spans="1:5" ht="15">
      <c r="A110" s="105" t="s">
        <v>430</v>
      </c>
      <c r="B110" s="106" t="s">
        <v>431</v>
      </c>
      <c r="C110" s="115"/>
      <c r="D110" s="107"/>
      <c r="E110" s="107"/>
    </row>
    <row r="111" spans="1:5">
      <c r="A111" s="119" t="s">
        <v>432</v>
      </c>
      <c r="B111" s="116" t="s">
        <v>433</v>
      </c>
      <c r="C111" s="117"/>
      <c r="D111" s="118"/>
      <c r="E111" s="118"/>
    </row>
    <row r="112" spans="1:5">
      <c r="A112" s="92" t="s">
        <v>434</v>
      </c>
      <c r="B112" s="2" t="s">
        <v>435</v>
      </c>
      <c r="C112" s="108">
        <v>60801961.899999999</v>
      </c>
      <c r="D112" s="108">
        <v>15257336.74</v>
      </c>
      <c r="E112" s="108">
        <v>45544625.159999996</v>
      </c>
    </row>
    <row r="113" spans="1:5">
      <c r="A113" s="92" t="s">
        <v>436</v>
      </c>
      <c r="B113" s="2" t="s">
        <v>437</v>
      </c>
      <c r="C113" s="108">
        <v>563294.27</v>
      </c>
      <c r="D113" s="108">
        <v>360090.5</v>
      </c>
      <c r="E113" s="108">
        <v>203203.77</v>
      </c>
    </row>
    <row r="114" spans="1:5">
      <c r="A114" s="120" t="s">
        <v>432</v>
      </c>
      <c r="B114" s="121" t="s">
        <v>93</v>
      </c>
      <c r="C114" s="122">
        <v>61365256.170000002</v>
      </c>
      <c r="D114" s="122">
        <v>15617427.24</v>
      </c>
      <c r="E114" s="122">
        <v>45747828.93</v>
      </c>
    </row>
    <row r="115" spans="1:5">
      <c r="A115" s="119" t="s">
        <v>438</v>
      </c>
      <c r="B115" s="116" t="s">
        <v>84</v>
      </c>
      <c r="C115" s="117"/>
      <c r="D115" s="118"/>
      <c r="E115" s="118"/>
    </row>
    <row r="116" spans="1:5">
      <c r="A116" s="92" t="s">
        <v>439</v>
      </c>
      <c r="B116" s="2" t="s">
        <v>440</v>
      </c>
      <c r="C116" s="108">
        <v>34877.949999999997</v>
      </c>
      <c r="D116" s="108">
        <v>26884.89</v>
      </c>
      <c r="E116" s="108">
        <v>7993.06</v>
      </c>
    </row>
    <row r="117" spans="1:5">
      <c r="A117" s="119" t="s">
        <v>441</v>
      </c>
      <c r="B117" s="116" t="s">
        <v>84</v>
      </c>
      <c r="C117" s="117"/>
      <c r="D117" s="118"/>
      <c r="E117" s="118"/>
    </row>
    <row r="118" spans="1:5">
      <c r="A118" s="92" t="s">
        <v>442</v>
      </c>
      <c r="B118" s="2" t="s">
        <v>443</v>
      </c>
      <c r="C118" s="108">
        <v>11741982.68</v>
      </c>
      <c r="D118" s="108">
        <v>2872779.8</v>
      </c>
      <c r="E118" s="108">
        <v>8869202.8800000008</v>
      </c>
    </row>
    <row r="119" spans="1:5" ht="25.5">
      <c r="A119" s="119" t="s">
        <v>444</v>
      </c>
      <c r="B119" s="116" t="s">
        <v>445</v>
      </c>
      <c r="C119" s="117"/>
      <c r="D119" s="118"/>
      <c r="E119" s="118"/>
    </row>
    <row r="120" spans="1:5" ht="25.5">
      <c r="A120" s="92" t="s">
        <v>446</v>
      </c>
      <c r="B120" s="2" t="s">
        <v>447</v>
      </c>
      <c r="C120" s="108">
        <v>6216367.9100000001</v>
      </c>
      <c r="D120" s="108">
        <v>2952418.13</v>
      </c>
      <c r="E120" s="108">
        <v>3263949.78</v>
      </c>
    </row>
    <row r="121" spans="1:5" ht="25.5">
      <c r="A121" s="92" t="s">
        <v>448</v>
      </c>
      <c r="B121" s="2" t="s">
        <v>449</v>
      </c>
      <c r="C121" s="108">
        <v>299604.78000000003</v>
      </c>
      <c r="D121" s="108">
        <v>290044.28999999998</v>
      </c>
      <c r="E121" s="108">
        <v>9560.49</v>
      </c>
    </row>
    <row r="122" spans="1:5">
      <c r="A122" s="120" t="s">
        <v>444</v>
      </c>
      <c r="B122" s="121" t="s">
        <v>93</v>
      </c>
      <c r="C122" s="122">
        <v>6515972.6900000004</v>
      </c>
      <c r="D122" s="122">
        <v>3242462.42</v>
      </c>
      <c r="E122" s="122">
        <v>3273510.27</v>
      </c>
    </row>
    <row r="123" spans="1:5">
      <c r="A123" s="119" t="s">
        <v>450</v>
      </c>
      <c r="B123" s="116" t="s">
        <v>84</v>
      </c>
      <c r="C123" s="117"/>
      <c r="D123" s="118"/>
      <c r="E123" s="118"/>
    </row>
    <row r="124" spans="1:5" ht="38.25">
      <c r="A124" s="110" t="s">
        <v>451</v>
      </c>
      <c r="B124" s="136" t="s">
        <v>452</v>
      </c>
      <c r="C124" s="111">
        <v>2392.94</v>
      </c>
      <c r="D124" s="111">
        <v>2067.85</v>
      </c>
      <c r="E124" s="111">
        <v>325.08999999999997</v>
      </c>
    </row>
    <row r="125" spans="1:5">
      <c r="A125" s="120" t="s">
        <v>453</v>
      </c>
      <c r="B125" s="2" t="s">
        <v>84</v>
      </c>
    </row>
    <row r="126" spans="1:5">
      <c r="A126" s="92" t="s">
        <v>454</v>
      </c>
      <c r="B126" s="2" t="s">
        <v>455</v>
      </c>
      <c r="C126" s="108">
        <v>2313431.0699999998</v>
      </c>
      <c r="D126" s="108">
        <v>257578.26</v>
      </c>
      <c r="E126" s="108">
        <v>2055852.81</v>
      </c>
    </row>
    <row r="127" spans="1:5" ht="38.25">
      <c r="A127" s="119" t="s">
        <v>456</v>
      </c>
      <c r="B127" s="116" t="s">
        <v>457</v>
      </c>
      <c r="C127" s="117"/>
      <c r="D127" s="118"/>
      <c r="E127" s="118"/>
    </row>
    <row r="128" spans="1:5">
      <c r="A128" s="92" t="s">
        <v>458</v>
      </c>
      <c r="B128" s="2" t="s">
        <v>459</v>
      </c>
      <c r="C128" s="108">
        <v>143005.38</v>
      </c>
      <c r="D128" s="108">
        <v>37698.910000000003</v>
      </c>
      <c r="E128" s="108">
        <v>105306.47</v>
      </c>
    </row>
    <row r="129" spans="1:5" ht="25.5">
      <c r="A129" s="92" t="s">
        <v>460</v>
      </c>
      <c r="B129" s="2" t="s">
        <v>461</v>
      </c>
      <c r="C129" s="108">
        <v>52220.24</v>
      </c>
      <c r="D129" s="108">
        <v>9335.6</v>
      </c>
      <c r="E129" s="108">
        <v>42884.639999999999</v>
      </c>
    </row>
    <row r="130" spans="1:5">
      <c r="A130" s="120" t="s">
        <v>456</v>
      </c>
      <c r="B130" s="121" t="s">
        <v>93</v>
      </c>
      <c r="C130" s="122">
        <v>195225.62</v>
      </c>
      <c r="D130" s="122">
        <v>47034.51</v>
      </c>
      <c r="E130" s="122">
        <v>148191.10999999999</v>
      </c>
    </row>
    <row r="131" spans="1:5" ht="15">
      <c r="A131" s="104" t="s">
        <v>430</v>
      </c>
      <c r="B131" s="124" t="s">
        <v>80</v>
      </c>
      <c r="C131" s="125">
        <v>82169139.11999999</v>
      </c>
      <c r="D131" s="125">
        <v>22066234.970000003</v>
      </c>
      <c r="E131" s="125">
        <v>60102904.150000013</v>
      </c>
    </row>
    <row r="132" spans="1:5" ht="15">
      <c r="A132" s="105" t="s">
        <v>462</v>
      </c>
      <c r="B132" s="106" t="s">
        <v>463</v>
      </c>
      <c r="C132" s="115"/>
      <c r="D132" s="107"/>
      <c r="E132" s="107"/>
    </row>
    <row r="133" spans="1:5">
      <c r="A133" s="119" t="s">
        <v>464</v>
      </c>
      <c r="B133" s="116" t="s">
        <v>463</v>
      </c>
      <c r="C133" s="117"/>
      <c r="D133" s="118"/>
      <c r="E133" s="118"/>
    </row>
    <row r="134" spans="1:5">
      <c r="A134" s="92" t="s">
        <v>465</v>
      </c>
      <c r="B134" s="2" t="s">
        <v>466</v>
      </c>
      <c r="C134" s="108">
        <v>654906837.74000001</v>
      </c>
      <c r="D134" s="108">
        <v>138590705.84999999</v>
      </c>
      <c r="E134" s="108">
        <v>516316131.88999999</v>
      </c>
    </row>
    <row r="135" spans="1:5">
      <c r="A135" s="92" t="s">
        <v>467</v>
      </c>
      <c r="B135" s="2" t="s">
        <v>468</v>
      </c>
      <c r="C135" s="108">
        <v>29385228.989999998</v>
      </c>
      <c r="D135" s="108">
        <v>12415267.390000001</v>
      </c>
      <c r="E135" s="108">
        <v>16969961.600000001</v>
      </c>
    </row>
    <row r="136" spans="1:5" ht="25.5">
      <c r="A136" s="92" t="s">
        <v>469</v>
      </c>
      <c r="B136" s="2" t="s">
        <v>470</v>
      </c>
      <c r="C136" s="108">
        <v>0</v>
      </c>
      <c r="D136" s="108">
        <v>0</v>
      </c>
      <c r="E136" s="108">
        <v>0</v>
      </c>
    </row>
    <row r="137" spans="1:5" ht="25.5">
      <c r="A137" s="92" t="s">
        <v>471</v>
      </c>
      <c r="B137" s="2" t="s">
        <v>472</v>
      </c>
      <c r="C137" s="108">
        <v>0</v>
      </c>
      <c r="D137" s="108">
        <v>0</v>
      </c>
      <c r="E137" s="108">
        <v>0</v>
      </c>
    </row>
    <row r="138" spans="1:5">
      <c r="A138" s="120" t="s">
        <v>464</v>
      </c>
      <c r="B138" s="121" t="s">
        <v>93</v>
      </c>
      <c r="C138" s="122">
        <v>684292066.73000002</v>
      </c>
      <c r="D138" s="122">
        <v>151005973.24000001</v>
      </c>
      <c r="E138" s="122">
        <v>533286093.49000001</v>
      </c>
    </row>
    <row r="139" spans="1:5">
      <c r="A139" s="119" t="s">
        <v>473</v>
      </c>
      <c r="B139" s="116" t="s">
        <v>474</v>
      </c>
      <c r="C139" s="117"/>
      <c r="D139" s="118"/>
      <c r="E139" s="118"/>
    </row>
    <row r="140" spans="1:5">
      <c r="A140" s="92" t="s">
        <v>475</v>
      </c>
      <c r="B140" s="2" t="s">
        <v>1392</v>
      </c>
      <c r="C140" s="108">
        <v>2769199.32</v>
      </c>
      <c r="D140" s="108">
        <v>888299.39</v>
      </c>
      <c r="E140" s="108">
        <v>1880899.93</v>
      </c>
    </row>
    <row r="141" spans="1:5">
      <c r="A141" s="92" t="s">
        <v>476</v>
      </c>
      <c r="B141" s="2" t="s">
        <v>477</v>
      </c>
      <c r="C141" s="108">
        <v>39035.31</v>
      </c>
      <c r="D141" s="108">
        <v>21970.23</v>
      </c>
      <c r="E141" s="108">
        <v>17065.080000000002</v>
      </c>
    </row>
    <row r="142" spans="1:5">
      <c r="A142" s="120" t="s">
        <v>473</v>
      </c>
      <c r="B142" s="121" t="s">
        <v>93</v>
      </c>
      <c r="C142" s="122">
        <v>2808234.63</v>
      </c>
      <c r="D142" s="122">
        <v>910269.62</v>
      </c>
      <c r="E142" s="122">
        <v>1897965.01</v>
      </c>
    </row>
    <row r="143" spans="1:5">
      <c r="A143" s="119" t="s">
        <v>478</v>
      </c>
      <c r="B143" s="116" t="s">
        <v>84</v>
      </c>
      <c r="C143" s="117"/>
      <c r="D143" s="118"/>
      <c r="E143" s="118"/>
    </row>
    <row r="144" spans="1:5">
      <c r="A144" s="92" t="s">
        <v>479</v>
      </c>
      <c r="B144" s="2" t="s">
        <v>480</v>
      </c>
      <c r="C144" s="108">
        <v>4582759.08</v>
      </c>
      <c r="D144" s="108">
        <v>1901953.77</v>
      </c>
      <c r="E144" s="108">
        <v>2680805.31</v>
      </c>
    </row>
    <row r="145" spans="1:5">
      <c r="A145" s="119" t="s">
        <v>481</v>
      </c>
      <c r="B145" s="116" t="s">
        <v>84</v>
      </c>
      <c r="C145" s="117"/>
      <c r="D145" s="118"/>
      <c r="E145" s="118"/>
    </row>
    <row r="146" spans="1:5">
      <c r="A146" s="92" t="s">
        <v>482</v>
      </c>
      <c r="B146" s="2" t="s">
        <v>483</v>
      </c>
      <c r="C146" s="108">
        <v>1630693.24</v>
      </c>
      <c r="D146" s="108">
        <v>544513.65</v>
      </c>
      <c r="E146" s="108">
        <v>1086179.5900000001</v>
      </c>
    </row>
    <row r="147" spans="1:5">
      <c r="A147" s="119" t="s">
        <v>484</v>
      </c>
      <c r="B147" s="116" t="s">
        <v>84</v>
      </c>
      <c r="C147" s="117"/>
      <c r="D147" s="118"/>
      <c r="E147" s="118"/>
    </row>
    <row r="148" spans="1:5" ht="25.5">
      <c r="A148" s="92" t="s">
        <v>485</v>
      </c>
      <c r="B148" s="2" t="s">
        <v>486</v>
      </c>
      <c r="C148" s="108">
        <v>39251983.380000003</v>
      </c>
      <c r="D148" s="108">
        <v>3085405.11</v>
      </c>
      <c r="E148" s="108">
        <v>36166578.270000003</v>
      </c>
    </row>
    <row r="149" spans="1:5">
      <c r="A149" s="119" t="s">
        <v>487</v>
      </c>
      <c r="B149" s="116" t="s">
        <v>84</v>
      </c>
      <c r="C149" s="117"/>
      <c r="D149" s="118"/>
      <c r="E149" s="118"/>
    </row>
    <row r="150" spans="1:5" ht="25.5">
      <c r="A150" s="110" t="s">
        <v>488</v>
      </c>
      <c r="B150" s="136" t="s">
        <v>1391</v>
      </c>
      <c r="C150" s="111">
        <v>18256.54</v>
      </c>
      <c r="D150" s="111">
        <v>18256.54</v>
      </c>
      <c r="E150" s="111">
        <v>0</v>
      </c>
    </row>
    <row r="151" spans="1:5">
      <c r="A151" s="120" t="s">
        <v>489</v>
      </c>
      <c r="B151" s="2" t="s">
        <v>491</v>
      </c>
    </row>
    <row r="152" spans="1:5" ht="25.5">
      <c r="A152" s="92" t="s">
        <v>490</v>
      </c>
      <c r="B152" s="138" t="s">
        <v>1393</v>
      </c>
      <c r="C152" s="108">
        <v>2264833.2599999998</v>
      </c>
      <c r="D152" s="108">
        <v>188916.98</v>
      </c>
      <c r="E152" s="108">
        <v>2075916.28</v>
      </c>
    </row>
    <row r="153" spans="1:5" ht="25.5">
      <c r="A153" s="92" t="s">
        <v>492</v>
      </c>
      <c r="B153" s="138" t="s">
        <v>1394</v>
      </c>
      <c r="C153" s="108">
        <v>596138.71</v>
      </c>
      <c r="D153" s="108">
        <v>47671.6</v>
      </c>
      <c r="E153" s="108">
        <v>548467.11</v>
      </c>
    </row>
    <row r="154" spans="1:5">
      <c r="A154" s="120" t="s">
        <v>489</v>
      </c>
      <c r="B154" s="121" t="s">
        <v>93</v>
      </c>
      <c r="C154" s="122">
        <v>2860971.9699999997</v>
      </c>
      <c r="D154" s="122">
        <v>236588.58000000002</v>
      </c>
      <c r="E154" s="122">
        <v>2624383.39</v>
      </c>
    </row>
    <row r="155" spans="1:5">
      <c r="A155" s="119" t="s">
        <v>493</v>
      </c>
      <c r="B155" s="116" t="s">
        <v>84</v>
      </c>
      <c r="C155" s="117"/>
      <c r="D155" s="118"/>
      <c r="E155" s="118"/>
    </row>
    <row r="156" spans="1:5">
      <c r="A156" s="92" t="s">
        <v>494</v>
      </c>
      <c r="B156" s="2" t="s">
        <v>495</v>
      </c>
      <c r="C156" s="108">
        <v>138986.54</v>
      </c>
      <c r="D156" s="108">
        <v>84818.55</v>
      </c>
      <c r="E156" s="108">
        <v>54167.99</v>
      </c>
    </row>
    <row r="157" spans="1:5">
      <c r="A157" s="119" t="s">
        <v>496</v>
      </c>
      <c r="B157" s="116" t="s">
        <v>84</v>
      </c>
      <c r="C157" s="117"/>
      <c r="D157" s="118"/>
      <c r="E157" s="118"/>
    </row>
    <row r="158" spans="1:5">
      <c r="A158" s="92" t="s">
        <v>497</v>
      </c>
      <c r="B158" s="2" t="s">
        <v>498</v>
      </c>
      <c r="C158" s="108">
        <v>170790719.21000001</v>
      </c>
      <c r="D158" s="108">
        <v>29717663.27</v>
      </c>
      <c r="E158" s="108">
        <v>141073055.94</v>
      </c>
    </row>
    <row r="159" spans="1:5">
      <c r="A159" s="119" t="s">
        <v>499</v>
      </c>
      <c r="B159" s="116" t="s">
        <v>84</v>
      </c>
      <c r="C159" s="117"/>
      <c r="D159" s="118"/>
      <c r="E159" s="118"/>
    </row>
    <row r="160" spans="1:5">
      <c r="A160" s="92" t="s">
        <v>500</v>
      </c>
      <c r="B160" s="2" t="s">
        <v>501</v>
      </c>
      <c r="C160" s="108">
        <v>5571.64</v>
      </c>
      <c r="D160" s="108">
        <v>0</v>
      </c>
      <c r="E160" s="108">
        <v>5571.64</v>
      </c>
    </row>
    <row r="161" spans="1:5" ht="15">
      <c r="A161" s="104" t="s">
        <v>462</v>
      </c>
      <c r="B161" s="124" t="s">
        <v>80</v>
      </c>
      <c r="C161" s="125">
        <v>906380242.96000004</v>
      </c>
      <c r="D161" s="125">
        <v>187505442.33000001</v>
      </c>
      <c r="E161" s="125">
        <v>718874800.63</v>
      </c>
    </row>
    <row r="162" spans="1:5" ht="15">
      <c r="A162" s="105" t="s">
        <v>502</v>
      </c>
      <c r="B162" s="106" t="s">
        <v>503</v>
      </c>
      <c r="C162" s="115"/>
      <c r="D162" s="107"/>
      <c r="E162" s="107"/>
    </row>
    <row r="163" spans="1:5">
      <c r="A163" s="119" t="s">
        <v>504</v>
      </c>
      <c r="B163" s="116" t="s">
        <v>84</v>
      </c>
      <c r="C163" s="117"/>
      <c r="D163" s="118"/>
      <c r="E163" s="118"/>
    </row>
    <row r="164" spans="1:5">
      <c r="A164" s="92" t="s">
        <v>505</v>
      </c>
      <c r="B164" s="2" t="s">
        <v>506</v>
      </c>
      <c r="C164" s="108">
        <v>2506058.4700000002</v>
      </c>
      <c r="D164" s="108">
        <v>2506058.4700000002</v>
      </c>
      <c r="E164" s="108">
        <v>0</v>
      </c>
    </row>
    <row r="165" spans="1:5">
      <c r="A165" s="119" t="s">
        <v>507</v>
      </c>
      <c r="B165" s="116" t="s">
        <v>84</v>
      </c>
      <c r="C165" s="117"/>
      <c r="D165" s="118"/>
      <c r="E165" s="118"/>
    </row>
    <row r="166" spans="1:5">
      <c r="A166" s="92" t="s">
        <v>508</v>
      </c>
      <c r="B166" s="2" t="s">
        <v>509</v>
      </c>
      <c r="C166" s="108">
        <v>22045.07</v>
      </c>
      <c r="D166" s="108">
        <v>22045.07</v>
      </c>
      <c r="E166" s="108">
        <v>0</v>
      </c>
    </row>
    <row r="167" spans="1:5">
      <c r="A167" s="119" t="s">
        <v>510</v>
      </c>
      <c r="B167" s="116" t="s">
        <v>84</v>
      </c>
      <c r="C167" s="117"/>
      <c r="D167" s="118"/>
      <c r="E167" s="118"/>
    </row>
    <row r="168" spans="1:5" ht="25.5">
      <c r="A168" s="92" t="s">
        <v>511</v>
      </c>
      <c r="B168" s="2" t="s">
        <v>512</v>
      </c>
      <c r="C168" s="108">
        <v>13833.34</v>
      </c>
      <c r="D168" s="108">
        <v>13833.34</v>
      </c>
      <c r="E168" s="108">
        <v>0</v>
      </c>
    </row>
    <row r="169" spans="1:5">
      <c r="A169" s="119" t="s">
        <v>513</v>
      </c>
      <c r="B169" s="116" t="s">
        <v>84</v>
      </c>
      <c r="C169" s="117"/>
      <c r="D169" s="118"/>
      <c r="E169" s="118"/>
    </row>
    <row r="170" spans="1:5">
      <c r="A170" s="92" t="s">
        <v>514</v>
      </c>
      <c r="B170" s="2" t="s">
        <v>515</v>
      </c>
      <c r="C170" s="108">
        <v>500626.97</v>
      </c>
      <c r="D170" s="108">
        <v>500626.97</v>
      </c>
      <c r="E170" s="108">
        <v>0</v>
      </c>
    </row>
    <row r="171" spans="1:5" ht="15">
      <c r="A171" s="104" t="s">
        <v>502</v>
      </c>
      <c r="B171" s="124" t="s">
        <v>80</v>
      </c>
      <c r="C171" s="125">
        <v>3042563.8499999996</v>
      </c>
      <c r="D171" s="125">
        <v>3042563.8499999996</v>
      </c>
      <c r="E171" s="125">
        <v>0</v>
      </c>
    </row>
    <row r="172" spans="1:5" ht="30">
      <c r="A172" s="105" t="s">
        <v>516</v>
      </c>
      <c r="B172" s="106" t="s">
        <v>517</v>
      </c>
      <c r="C172" s="115"/>
      <c r="D172" s="107"/>
      <c r="E172" s="107"/>
    </row>
    <row r="173" spans="1:5">
      <c r="A173" s="119" t="s">
        <v>518</v>
      </c>
      <c r="B173" s="116" t="s">
        <v>84</v>
      </c>
      <c r="C173" s="117"/>
      <c r="D173" s="118"/>
      <c r="E173" s="118"/>
    </row>
    <row r="174" spans="1:5">
      <c r="A174" s="110" t="s">
        <v>519</v>
      </c>
      <c r="B174" s="136" t="s">
        <v>520</v>
      </c>
      <c r="C174" s="111">
        <v>2595923.21</v>
      </c>
      <c r="D174" s="111">
        <v>1066891.47</v>
      </c>
      <c r="E174" s="111">
        <v>1529031.74</v>
      </c>
    </row>
    <row r="175" spans="1:5">
      <c r="A175" s="120" t="s">
        <v>521</v>
      </c>
      <c r="B175" s="2" t="s">
        <v>84</v>
      </c>
    </row>
    <row r="176" spans="1:5" ht="25.5">
      <c r="A176" s="92" t="s">
        <v>522</v>
      </c>
      <c r="B176" s="2" t="s">
        <v>523</v>
      </c>
      <c r="C176" s="108">
        <v>227069.28</v>
      </c>
      <c r="D176" s="108">
        <v>122381.77</v>
      </c>
      <c r="E176" s="108">
        <v>104687.51</v>
      </c>
    </row>
    <row r="177" spans="1:5">
      <c r="A177" s="119" t="s">
        <v>524</v>
      </c>
      <c r="B177" s="116" t="s">
        <v>84</v>
      </c>
      <c r="C177" s="117"/>
      <c r="D177" s="118"/>
      <c r="E177" s="118"/>
    </row>
    <row r="178" spans="1:5">
      <c r="A178" s="92" t="s">
        <v>525</v>
      </c>
      <c r="B178" s="2" t="s">
        <v>526</v>
      </c>
      <c r="C178" s="108">
        <v>0</v>
      </c>
      <c r="D178" s="108">
        <v>0</v>
      </c>
      <c r="E178" s="108">
        <v>0</v>
      </c>
    </row>
    <row r="179" spans="1:5">
      <c r="A179" s="119" t="s">
        <v>527</v>
      </c>
      <c r="B179" s="116" t="s">
        <v>84</v>
      </c>
      <c r="C179" s="117"/>
      <c r="D179" s="118"/>
      <c r="E179" s="118"/>
    </row>
    <row r="180" spans="1:5">
      <c r="A180" s="92" t="s">
        <v>528</v>
      </c>
      <c r="B180" s="2" t="s">
        <v>529</v>
      </c>
      <c r="C180" s="108">
        <v>3930.61</v>
      </c>
      <c r="D180" s="108">
        <v>136.69999999999999</v>
      </c>
      <c r="E180" s="108">
        <v>3793.91</v>
      </c>
    </row>
    <row r="181" spans="1:5">
      <c r="A181" s="119" t="s">
        <v>530</v>
      </c>
      <c r="B181" s="116" t="s">
        <v>84</v>
      </c>
      <c r="C181" s="117"/>
      <c r="D181" s="118"/>
      <c r="E181" s="118"/>
    </row>
    <row r="182" spans="1:5">
      <c r="A182" s="92" t="s">
        <v>531</v>
      </c>
      <c r="B182" s="2" t="s">
        <v>532</v>
      </c>
      <c r="C182" s="108">
        <v>2745.41</v>
      </c>
      <c r="D182" s="108">
        <v>1041.96</v>
      </c>
      <c r="E182" s="108">
        <v>1703.45</v>
      </c>
    </row>
    <row r="183" spans="1:5">
      <c r="A183" s="119" t="s">
        <v>533</v>
      </c>
      <c r="B183" s="116" t="s">
        <v>84</v>
      </c>
      <c r="C183" s="117"/>
      <c r="D183" s="118"/>
      <c r="E183" s="118"/>
    </row>
    <row r="184" spans="1:5">
      <c r="A184" s="92" t="s">
        <v>534</v>
      </c>
      <c r="B184" s="2" t="s">
        <v>535</v>
      </c>
      <c r="C184" s="108">
        <v>0</v>
      </c>
      <c r="D184" s="108">
        <v>0</v>
      </c>
      <c r="E184" s="108">
        <v>0</v>
      </c>
    </row>
    <row r="185" spans="1:5">
      <c r="A185" s="119" t="s">
        <v>536</v>
      </c>
      <c r="B185" s="116" t="s">
        <v>84</v>
      </c>
      <c r="C185" s="117"/>
      <c r="D185" s="118"/>
      <c r="E185" s="118"/>
    </row>
    <row r="186" spans="1:5">
      <c r="A186" s="92" t="s">
        <v>537</v>
      </c>
      <c r="B186" s="2" t="s">
        <v>538</v>
      </c>
      <c r="C186" s="108">
        <v>10744.58</v>
      </c>
      <c r="D186" s="108">
        <v>4237.79</v>
      </c>
      <c r="E186" s="108">
        <v>6506.79</v>
      </c>
    </row>
    <row r="187" spans="1:5">
      <c r="A187" s="119" t="s">
        <v>539</v>
      </c>
      <c r="B187" s="116" t="s">
        <v>84</v>
      </c>
      <c r="C187" s="117"/>
      <c r="D187" s="118"/>
      <c r="E187" s="118"/>
    </row>
    <row r="188" spans="1:5">
      <c r="A188" s="92" t="s">
        <v>540</v>
      </c>
      <c r="B188" s="2" t="s">
        <v>541</v>
      </c>
      <c r="C188" s="108">
        <v>0</v>
      </c>
      <c r="D188" s="108">
        <v>0</v>
      </c>
      <c r="E188" s="108">
        <v>0</v>
      </c>
    </row>
    <row r="189" spans="1:5">
      <c r="A189" s="119" t="s">
        <v>542</v>
      </c>
      <c r="B189" s="116" t="s">
        <v>84</v>
      </c>
      <c r="C189" s="117"/>
      <c r="D189" s="118"/>
      <c r="E189" s="118"/>
    </row>
    <row r="190" spans="1:5" ht="25.5">
      <c r="A190" s="92" t="s">
        <v>543</v>
      </c>
      <c r="B190" s="2" t="s">
        <v>544</v>
      </c>
      <c r="C190" s="108">
        <v>0</v>
      </c>
      <c r="D190" s="108">
        <v>0</v>
      </c>
      <c r="E190" s="108">
        <v>0</v>
      </c>
    </row>
    <row r="191" spans="1:5" ht="15">
      <c r="A191" s="104" t="s">
        <v>516</v>
      </c>
      <c r="B191" s="124" t="s">
        <v>80</v>
      </c>
      <c r="C191" s="125">
        <v>2840413.09</v>
      </c>
      <c r="D191" s="125">
        <v>1194689.69</v>
      </c>
      <c r="E191" s="125">
        <v>1645723.4</v>
      </c>
    </row>
    <row r="192" spans="1:5" ht="15">
      <c r="A192" s="105" t="s">
        <v>545</v>
      </c>
      <c r="B192" s="106" t="s">
        <v>546</v>
      </c>
      <c r="C192" s="115"/>
      <c r="D192" s="107"/>
      <c r="E192" s="107"/>
    </row>
    <row r="193" spans="1:5">
      <c r="A193" s="119" t="s">
        <v>547</v>
      </c>
      <c r="B193" s="116" t="s">
        <v>84</v>
      </c>
      <c r="C193" s="117"/>
      <c r="D193" s="118"/>
      <c r="E193" s="118"/>
    </row>
    <row r="194" spans="1:5">
      <c r="A194" s="92" t="s">
        <v>548</v>
      </c>
      <c r="B194" s="2" t="s">
        <v>549</v>
      </c>
      <c r="C194" s="108">
        <v>4227246.3499999996</v>
      </c>
      <c r="D194" s="108">
        <v>1055728.04</v>
      </c>
      <c r="E194" s="108">
        <v>3171518.31</v>
      </c>
    </row>
    <row r="195" spans="1:5">
      <c r="A195" s="119" t="s">
        <v>550</v>
      </c>
      <c r="B195" s="116" t="s">
        <v>84</v>
      </c>
      <c r="C195" s="117"/>
      <c r="D195" s="118"/>
      <c r="E195" s="118"/>
    </row>
    <row r="196" spans="1:5">
      <c r="A196" s="92" t="s">
        <v>551</v>
      </c>
      <c r="B196" s="2" t="s">
        <v>552</v>
      </c>
      <c r="C196" s="108">
        <v>11418720.539999999</v>
      </c>
      <c r="D196" s="108">
        <v>847510.58</v>
      </c>
      <c r="E196" s="108">
        <v>10571209.960000001</v>
      </c>
    </row>
    <row r="197" spans="1:5">
      <c r="A197" s="119" t="s">
        <v>553</v>
      </c>
      <c r="B197" s="116" t="s">
        <v>84</v>
      </c>
      <c r="C197" s="117"/>
      <c r="D197" s="118"/>
      <c r="E197" s="118"/>
    </row>
    <row r="198" spans="1:5">
      <c r="A198" s="92" t="s">
        <v>554</v>
      </c>
      <c r="B198" s="2" t="s">
        <v>555</v>
      </c>
      <c r="C198" s="108">
        <v>32151018.25</v>
      </c>
      <c r="D198" s="108">
        <v>4724619.04</v>
      </c>
      <c r="E198" s="108">
        <v>27426399.210000001</v>
      </c>
    </row>
    <row r="199" spans="1:5">
      <c r="A199" s="119" t="s">
        <v>556</v>
      </c>
      <c r="B199" s="116" t="s">
        <v>84</v>
      </c>
      <c r="C199" s="117"/>
      <c r="D199" s="118"/>
      <c r="E199" s="118"/>
    </row>
    <row r="200" spans="1:5">
      <c r="A200" s="92" t="s">
        <v>557</v>
      </c>
      <c r="B200" s="2" t="s">
        <v>558</v>
      </c>
      <c r="C200" s="108">
        <v>16363258.07</v>
      </c>
      <c r="D200" s="108">
        <v>2717199.91</v>
      </c>
      <c r="E200" s="108">
        <v>13646058.16</v>
      </c>
    </row>
    <row r="201" spans="1:5">
      <c r="A201" s="119" t="s">
        <v>559</v>
      </c>
      <c r="B201" s="116" t="s">
        <v>84</v>
      </c>
      <c r="C201" s="117"/>
      <c r="D201" s="118"/>
      <c r="E201" s="118"/>
    </row>
    <row r="202" spans="1:5">
      <c r="A202" s="92" t="s">
        <v>560</v>
      </c>
      <c r="B202" s="2" t="s">
        <v>561</v>
      </c>
      <c r="C202" s="108">
        <v>18921780.32</v>
      </c>
      <c r="D202" s="108">
        <v>2517794.86</v>
      </c>
      <c r="E202" s="108">
        <v>16403985.460000001</v>
      </c>
    </row>
    <row r="203" spans="1:5">
      <c r="A203" s="119" t="s">
        <v>562</v>
      </c>
      <c r="B203" s="116" t="s">
        <v>84</v>
      </c>
      <c r="C203" s="117"/>
      <c r="D203" s="118"/>
      <c r="E203" s="118"/>
    </row>
    <row r="204" spans="1:5">
      <c r="A204" s="92" t="s">
        <v>563</v>
      </c>
      <c r="B204" s="2" t="s">
        <v>564</v>
      </c>
      <c r="C204" s="108">
        <v>1518050.03</v>
      </c>
      <c r="D204" s="108">
        <v>265405.53000000003</v>
      </c>
      <c r="E204" s="108">
        <v>1252644.5</v>
      </c>
    </row>
    <row r="205" spans="1:5" ht="15">
      <c r="A205" s="112" t="s">
        <v>545</v>
      </c>
      <c r="B205" s="113" t="s">
        <v>80</v>
      </c>
      <c r="C205" s="114">
        <v>84600073.560000002</v>
      </c>
      <c r="D205" s="114">
        <v>12128257.959999999</v>
      </c>
      <c r="E205" s="114">
        <v>72471815.599999994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  <rowBreaks count="4" manualBreakCount="4">
    <brk id="24" max="16383" man="1"/>
    <brk id="50" max="16383" man="1"/>
    <brk id="124" max="16383" man="1"/>
    <brk id="1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51"/>
  <sheetViews>
    <sheetView zoomScaleNormal="100" zoomScaleSheetLayoutView="120" workbookViewId="0">
      <selection activeCell="A2" sqref="A2:A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3" t="s">
        <v>3</v>
      </c>
      <c r="B1" s="164"/>
      <c r="C1" s="164"/>
      <c r="D1" s="164"/>
      <c r="E1" s="164"/>
    </row>
    <row r="2" spans="1:5" ht="25.5">
      <c r="A2" s="167" t="s">
        <v>9</v>
      </c>
      <c r="B2" s="167" t="s">
        <v>1</v>
      </c>
      <c r="C2" s="91" t="s">
        <v>5</v>
      </c>
      <c r="D2" s="15" t="s">
        <v>7</v>
      </c>
      <c r="E2" s="15" t="s">
        <v>50</v>
      </c>
    </row>
    <row r="3" spans="1:5">
      <c r="A3" s="168"/>
      <c r="B3" s="168"/>
      <c r="C3" s="90"/>
      <c r="D3" s="165" t="s">
        <v>0</v>
      </c>
      <c r="E3" s="166"/>
    </row>
    <row r="4" spans="1:5">
      <c r="A4" s="10" t="s">
        <v>9</v>
      </c>
      <c r="B4" s="13"/>
      <c r="C4" s="93" t="s">
        <v>2</v>
      </c>
      <c r="D4" s="89" t="s">
        <v>2</v>
      </c>
      <c r="E4" s="89" t="s">
        <v>2</v>
      </c>
    </row>
    <row r="5" spans="1:5" ht="45">
      <c r="A5" s="105" t="s">
        <v>565</v>
      </c>
      <c r="B5" s="106" t="s">
        <v>566</v>
      </c>
      <c r="C5" s="115"/>
      <c r="D5" s="107"/>
      <c r="E5" s="107"/>
    </row>
    <row r="6" spans="1:5">
      <c r="A6" s="119" t="s">
        <v>567</v>
      </c>
      <c r="B6" s="116" t="s">
        <v>84</v>
      </c>
      <c r="C6" s="117"/>
      <c r="D6" s="118"/>
      <c r="E6" s="118"/>
    </row>
    <row r="7" spans="1:5" ht="25.5">
      <c r="A7" s="92" t="s">
        <v>568</v>
      </c>
      <c r="B7" s="2" t="s">
        <v>569</v>
      </c>
      <c r="C7" s="108">
        <v>146362.42000000001</v>
      </c>
      <c r="D7" s="108">
        <v>39938.33</v>
      </c>
      <c r="E7" s="108">
        <v>106424.09</v>
      </c>
    </row>
    <row r="8" spans="1:5">
      <c r="A8" s="119" t="s">
        <v>570</v>
      </c>
      <c r="B8" s="116" t="s">
        <v>84</v>
      </c>
      <c r="C8" s="117"/>
      <c r="D8" s="118"/>
      <c r="E8" s="118"/>
    </row>
    <row r="9" spans="1:5" ht="25.5">
      <c r="A9" s="92" t="s">
        <v>571</v>
      </c>
      <c r="B9" s="2" t="s">
        <v>572</v>
      </c>
      <c r="C9" s="108">
        <v>79833.11</v>
      </c>
      <c r="D9" s="108">
        <v>33592.980000000003</v>
      </c>
      <c r="E9" s="108">
        <v>46240.13</v>
      </c>
    </row>
    <row r="10" spans="1:5">
      <c r="A10" s="119" t="s">
        <v>573</v>
      </c>
      <c r="B10" s="116" t="s">
        <v>84</v>
      </c>
      <c r="C10" s="117"/>
      <c r="D10" s="118"/>
      <c r="E10" s="118"/>
    </row>
    <row r="11" spans="1:5">
      <c r="A11" s="92" t="s">
        <v>574</v>
      </c>
      <c r="B11" s="2" t="s">
        <v>575</v>
      </c>
      <c r="C11" s="108">
        <v>83745.5</v>
      </c>
      <c r="D11" s="108">
        <v>41623.230000000003</v>
      </c>
      <c r="E11" s="108">
        <v>42122.27</v>
      </c>
    </row>
    <row r="12" spans="1:5">
      <c r="A12" s="119" t="s">
        <v>576</v>
      </c>
      <c r="B12" s="116" t="s">
        <v>84</v>
      </c>
      <c r="C12" s="117"/>
      <c r="D12" s="118"/>
      <c r="E12" s="118"/>
    </row>
    <row r="13" spans="1:5">
      <c r="A13" s="92" t="s">
        <v>577</v>
      </c>
      <c r="B13" s="2" t="s">
        <v>578</v>
      </c>
      <c r="C13" s="108">
        <v>14083.28</v>
      </c>
      <c r="D13" s="108">
        <v>14083.28</v>
      </c>
      <c r="E13" s="108">
        <v>0</v>
      </c>
    </row>
    <row r="14" spans="1:5">
      <c r="A14" s="119" t="s">
        <v>579</v>
      </c>
      <c r="B14" s="116" t="s">
        <v>84</v>
      </c>
      <c r="C14" s="117"/>
      <c r="D14" s="118"/>
      <c r="E14" s="118"/>
    </row>
    <row r="15" spans="1:5" ht="25.5">
      <c r="A15" s="92" t="s">
        <v>580</v>
      </c>
      <c r="B15" s="2" t="s">
        <v>581</v>
      </c>
      <c r="C15" s="108">
        <v>33203.33</v>
      </c>
      <c r="D15" s="108">
        <v>31144.27</v>
      </c>
      <c r="E15" s="108">
        <v>2059.06</v>
      </c>
    </row>
    <row r="16" spans="1:5">
      <c r="A16" s="119" t="s">
        <v>582</v>
      </c>
      <c r="B16" s="116" t="s">
        <v>84</v>
      </c>
      <c r="C16" s="117"/>
      <c r="D16" s="118"/>
      <c r="E16" s="118"/>
    </row>
    <row r="17" spans="1:5">
      <c r="A17" s="92" t="s">
        <v>583</v>
      </c>
      <c r="B17" s="2" t="s">
        <v>584</v>
      </c>
      <c r="C17" s="108">
        <v>4696005.68</v>
      </c>
      <c r="D17" s="108">
        <v>914537.41</v>
      </c>
      <c r="E17" s="108">
        <v>3781468.27</v>
      </c>
    </row>
    <row r="18" spans="1:5">
      <c r="A18" s="119" t="s">
        <v>585</v>
      </c>
      <c r="B18" s="116" t="s">
        <v>84</v>
      </c>
      <c r="C18" s="117"/>
      <c r="D18" s="118"/>
      <c r="E18" s="118"/>
    </row>
    <row r="19" spans="1:5">
      <c r="A19" s="92" t="s">
        <v>586</v>
      </c>
      <c r="B19" s="2" t="s">
        <v>587</v>
      </c>
      <c r="C19" s="108">
        <v>659831.54</v>
      </c>
      <c r="D19" s="108">
        <v>654068.68999999994</v>
      </c>
      <c r="E19" s="108">
        <v>5762.85</v>
      </c>
    </row>
    <row r="20" spans="1:5">
      <c r="A20" s="119" t="s">
        <v>588</v>
      </c>
      <c r="B20" s="116" t="s">
        <v>84</v>
      </c>
      <c r="C20" s="117"/>
      <c r="D20" s="118"/>
      <c r="E20" s="118"/>
    </row>
    <row r="21" spans="1:5">
      <c r="A21" s="92" t="s">
        <v>589</v>
      </c>
      <c r="B21" s="2" t="s">
        <v>590</v>
      </c>
      <c r="C21" s="108">
        <v>13879.09</v>
      </c>
      <c r="D21" s="108">
        <v>13879.09</v>
      </c>
      <c r="E21" s="108">
        <v>0</v>
      </c>
    </row>
    <row r="22" spans="1:5">
      <c r="A22" s="119" t="s">
        <v>591</v>
      </c>
      <c r="B22" s="116" t="s">
        <v>84</v>
      </c>
      <c r="C22" s="117"/>
      <c r="D22" s="118"/>
      <c r="E22" s="118"/>
    </row>
    <row r="23" spans="1:5">
      <c r="A23" s="92" t="s">
        <v>592</v>
      </c>
      <c r="B23" s="2" t="s">
        <v>593</v>
      </c>
      <c r="C23" s="108">
        <v>306179.93</v>
      </c>
      <c r="D23" s="108">
        <v>306179.93</v>
      </c>
      <c r="E23" s="108">
        <v>0</v>
      </c>
    </row>
    <row r="24" spans="1:5" ht="15">
      <c r="A24" s="112" t="s">
        <v>565</v>
      </c>
      <c r="B24" s="113" t="s">
        <v>80</v>
      </c>
      <c r="C24" s="114">
        <v>6033123.879999999</v>
      </c>
      <c r="D24" s="114">
        <v>2049047.21</v>
      </c>
      <c r="E24" s="114">
        <v>3984076.67</v>
      </c>
    </row>
    <row r="25" spans="1:5" ht="15">
      <c r="A25" s="105" t="s">
        <v>594</v>
      </c>
      <c r="B25" s="106" t="s">
        <v>595</v>
      </c>
      <c r="C25" s="115"/>
      <c r="D25" s="107"/>
      <c r="E25" s="107"/>
    </row>
    <row r="26" spans="1:5">
      <c r="A26" s="92" t="s">
        <v>596</v>
      </c>
      <c r="B26" s="2" t="s">
        <v>597</v>
      </c>
      <c r="C26" s="108">
        <v>30284.87</v>
      </c>
      <c r="D26" s="108">
        <v>13613.28</v>
      </c>
      <c r="E26" s="108">
        <v>16671.59</v>
      </c>
    </row>
    <row r="27" spans="1:5">
      <c r="A27" s="119" t="s">
        <v>598</v>
      </c>
      <c r="B27" s="116" t="s">
        <v>84</v>
      </c>
      <c r="C27" s="117"/>
      <c r="D27" s="118"/>
      <c r="E27" s="118"/>
    </row>
    <row r="28" spans="1:5" ht="25.5">
      <c r="A28" s="92" t="s">
        <v>599</v>
      </c>
      <c r="B28" s="2" t="s">
        <v>600</v>
      </c>
      <c r="C28" s="108">
        <v>975874.44</v>
      </c>
      <c r="D28" s="108">
        <v>613794.41</v>
      </c>
      <c r="E28" s="108">
        <v>362080.03</v>
      </c>
    </row>
    <row r="29" spans="1:5">
      <c r="A29" s="119" t="s">
        <v>601</v>
      </c>
      <c r="B29" s="116" t="s">
        <v>602</v>
      </c>
      <c r="C29" s="117"/>
      <c r="D29" s="118"/>
      <c r="E29" s="118"/>
    </row>
    <row r="30" spans="1:5">
      <c r="A30" s="92" t="s">
        <v>603</v>
      </c>
      <c r="B30" s="138" t="s">
        <v>606</v>
      </c>
      <c r="C30" s="108">
        <v>583.1</v>
      </c>
      <c r="D30" s="108">
        <v>583.1</v>
      </c>
      <c r="E30" s="108">
        <v>0</v>
      </c>
    </row>
    <row r="31" spans="1:5">
      <c r="A31" s="92" t="s">
        <v>605</v>
      </c>
      <c r="B31" s="138" t="s">
        <v>604</v>
      </c>
      <c r="C31" s="108">
        <v>0</v>
      </c>
      <c r="D31" s="108">
        <v>0</v>
      </c>
      <c r="E31" s="108">
        <v>0</v>
      </c>
    </row>
    <row r="32" spans="1:5">
      <c r="A32" s="120" t="s">
        <v>601</v>
      </c>
      <c r="B32" s="121" t="s">
        <v>93</v>
      </c>
      <c r="C32" s="122">
        <v>583.1</v>
      </c>
      <c r="D32" s="122">
        <v>583.1</v>
      </c>
      <c r="E32" s="122">
        <v>0</v>
      </c>
    </row>
    <row r="33" spans="1:5">
      <c r="A33" s="119" t="s">
        <v>607</v>
      </c>
      <c r="B33" s="116" t="s">
        <v>84</v>
      </c>
      <c r="C33" s="117"/>
      <c r="D33" s="118"/>
      <c r="E33" s="118"/>
    </row>
    <row r="34" spans="1:5" ht="25.5">
      <c r="A34" s="92" t="s">
        <v>608</v>
      </c>
      <c r="B34" s="2" t="s">
        <v>609</v>
      </c>
      <c r="C34" s="108">
        <v>591586.06000000006</v>
      </c>
      <c r="D34" s="108">
        <v>289165.82</v>
      </c>
      <c r="E34" s="108">
        <v>302420.24</v>
      </c>
    </row>
    <row r="35" spans="1:5">
      <c r="A35" s="119" t="s">
        <v>610</v>
      </c>
      <c r="B35" s="116" t="s">
        <v>84</v>
      </c>
      <c r="C35" s="117"/>
      <c r="D35" s="118"/>
      <c r="E35" s="118"/>
    </row>
    <row r="36" spans="1:5" ht="25.5">
      <c r="A36" s="92" t="s">
        <v>611</v>
      </c>
      <c r="B36" s="2" t="s">
        <v>612</v>
      </c>
      <c r="C36" s="108">
        <v>975.57</v>
      </c>
      <c r="D36" s="108">
        <v>520.39</v>
      </c>
      <c r="E36" s="108">
        <v>455.18</v>
      </c>
    </row>
    <row r="37" spans="1:5" ht="25.5">
      <c r="A37" s="119" t="s">
        <v>613</v>
      </c>
      <c r="B37" s="116" t="s">
        <v>614</v>
      </c>
      <c r="C37" s="117"/>
      <c r="D37" s="118"/>
      <c r="E37" s="118"/>
    </row>
    <row r="38" spans="1:5" ht="25.5">
      <c r="A38" s="92" t="s">
        <v>615</v>
      </c>
      <c r="B38" s="2" t="s">
        <v>616</v>
      </c>
      <c r="C38" s="108">
        <v>0</v>
      </c>
      <c r="D38" s="108">
        <v>0</v>
      </c>
      <c r="E38" s="108">
        <v>0</v>
      </c>
    </row>
    <row r="39" spans="1:5" ht="25.5">
      <c r="A39" s="92" t="s">
        <v>617</v>
      </c>
      <c r="B39" s="2" t="s">
        <v>618</v>
      </c>
      <c r="C39" s="108">
        <v>362279.42</v>
      </c>
      <c r="D39" s="108">
        <v>362279.42</v>
      </c>
      <c r="E39" s="108">
        <v>0</v>
      </c>
    </row>
    <row r="40" spans="1:5">
      <c r="A40" s="92" t="s">
        <v>619</v>
      </c>
      <c r="B40" s="2" t="s">
        <v>620</v>
      </c>
      <c r="C40" s="108">
        <v>0</v>
      </c>
      <c r="D40" s="108">
        <v>0</v>
      </c>
      <c r="E40" s="108">
        <v>0</v>
      </c>
    </row>
    <row r="41" spans="1:5">
      <c r="A41" s="120" t="s">
        <v>613</v>
      </c>
      <c r="B41" s="121" t="s">
        <v>93</v>
      </c>
      <c r="C41" s="122">
        <v>362279.42</v>
      </c>
      <c r="D41" s="122">
        <v>362279.42</v>
      </c>
      <c r="E41" s="122">
        <v>0</v>
      </c>
    </row>
    <row r="42" spans="1:5" ht="25.5">
      <c r="A42" s="119" t="s">
        <v>621</v>
      </c>
      <c r="B42" s="116" t="s">
        <v>622</v>
      </c>
      <c r="C42" s="117"/>
      <c r="D42" s="118"/>
      <c r="E42" s="118"/>
    </row>
    <row r="43" spans="1:5">
      <c r="A43" s="92" t="s">
        <v>623</v>
      </c>
      <c r="B43" s="2" t="s">
        <v>624</v>
      </c>
      <c r="C43" s="108">
        <v>190017.29</v>
      </c>
      <c r="D43" s="108">
        <v>190017.29</v>
      </c>
      <c r="E43" s="108">
        <v>0</v>
      </c>
    </row>
    <row r="44" spans="1:5" ht="25.5">
      <c r="A44" s="92" t="s">
        <v>625</v>
      </c>
      <c r="B44" s="2" t="s">
        <v>626</v>
      </c>
      <c r="C44" s="108">
        <v>0</v>
      </c>
      <c r="D44" s="108">
        <v>0</v>
      </c>
      <c r="E44" s="108">
        <v>0</v>
      </c>
    </row>
    <row r="45" spans="1:5">
      <c r="A45" s="120" t="s">
        <v>621</v>
      </c>
      <c r="B45" s="121" t="s">
        <v>93</v>
      </c>
      <c r="C45" s="122">
        <v>190017.29</v>
      </c>
      <c r="D45" s="122">
        <v>190017.29</v>
      </c>
      <c r="E45" s="122">
        <v>0</v>
      </c>
    </row>
    <row r="46" spans="1:5">
      <c r="A46" s="119" t="s">
        <v>627</v>
      </c>
      <c r="B46" s="116" t="s">
        <v>84</v>
      </c>
      <c r="C46" s="117"/>
      <c r="D46" s="118"/>
      <c r="E46" s="118"/>
    </row>
    <row r="47" spans="1:5" ht="25.5">
      <c r="A47" s="110" t="s">
        <v>628</v>
      </c>
      <c r="B47" s="136" t="s">
        <v>629</v>
      </c>
      <c r="C47" s="111">
        <v>768396.2</v>
      </c>
      <c r="D47" s="111">
        <v>15371.56</v>
      </c>
      <c r="E47" s="111">
        <v>753024.64</v>
      </c>
    </row>
    <row r="48" spans="1:5">
      <c r="A48" s="120" t="s">
        <v>630</v>
      </c>
      <c r="B48" s="2" t="s">
        <v>631</v>
      </c>
    </row>
    <row r="49" spans="1:5">
      <c r="A49" s="92" t="s">
        <v>632</v>
      </c>
      <c r="B49" s="2" t="s">
        <v>633</v>
      </c>
      <c r="C49" s="108">
        <v>201194.09</v>
      </c>
      <c r="D49" s="108">
        <v>174250.61</v>
      </c>
      <c r="E49" s="108">
        <v>26943.48</v>
      </c>
    </row>
    <row r="50" spans="1:5" ht="25.5">
      <c r="A50" s="92" t="s">
        <v>634</v>
      </c>
      <c r="B50" s="2" t="s">
        <v>635</v>
      </c>
      <c r="C50" s="108">
        <v>1868780.68</v>
      </c>
      <c r="D50" s="108">
        <v>902441.89</v>
      </c>
      <c r="E50" s="108">
        <v>966338.79</v>
      </c>
    </row>
    <row r="51" spans="1:5" ht="25.5">
      <c r="A51" s="92" t="s">
        <v>636</v>
      </c>
      <c r="B51" s="2" t="s">
        <v>637</v>
      </c>
      <c r="C51" s="108">
        <v>7446817.2800000003</v>
      </c>
      <c r="D51" s="108">
        <v>4314919.82</v>
      </c>
      <c r="E51" s="108">
        <v>3131897.46</v>
      </c>
    </row>
    <row r="52" spans="1:5">
      <c r="A52" s="120" t="s">
        <v>630</v>
      </c>
      <c r="B52" s="121" t="s">
        <v>93</v>
      </c>
      <c r="C52" s="122">
        <v>9516792.0500000007</v>
      </c>
      <c r="D52" s="122">
        <v>5391612.3200000003</v>
      </c>
      <c r="E52" s="122">
        <v>4125179.73</v>
      </c>
    </row>
    <row r="53" spans="1:5">
      <c r="A53" s="119" t="s">
        <v>638</v>
      </c>
      <c r="B53" s="116"/>
      <c r="C53" s="117"/>
      <c r="D53" s="118"/>
      <c r="E53" s="118"/>
    </row>
    <row r="54" spans="1:5">
      <c r="A54" s="92" t="s">
        <v>639</v>
      </c>
      <c r="B54" s="2" t="s">
        <v>640</v>
      </c>
      <c r="C54" s="108">
        <v>-72052.649999999994</v>
      </c>
      <c r="D54" s="108">
        <v>-41834.519999999997</v>
      </c>
      <c r="E54" s="108">
        <v>-30218.13</v>
      </c>
    </row>
    <row r="55" spans="1:5" ht="15">
      <c r="A55" s="104" t="s">
        <v>594</v>
      </c>
      <c r="B55" s="124" t="s">
        <v>80</v>
      </c>
      <c r="C55" s="125">
        <v>12364736.35</v>
      </c>
      <c r="D55" s="125">
        <v>6835123.0700000012</v>
      </c>
      <c r="E55" s="125">
        <v>5529613.2800000003</v>
      </c>
    </row>
    <row r="56" spans="1:5" ht="30">
      <c r="A56" s="105" t="s">
        <v>641</v>
      </c>
      <c r="B56" s="106" t="s">
        <v>642</v>
      </c>
      <c r="C56" s="115"/>
      <c r="D56" s="107"/>
      <c r="E56" s="107"/>
    </row>
    <row r="57" spans="1:5">
      <c r="A57" s="119" t="s">
        <v>643</v>
      </c>
      <c r="B57" s="116" t="s">
        <v>84</v>
      </c>
      <c r="C57" s="117"/>
      <c r="D57" s="118"/>
      <c r="E57" s="118"/>
    </row>
    <row r="58" spans="1:5">
      <c r="A58" s="92" t="s">
        <v>644</v>
      </c>
      <c r="B58" s="2" t="s">
        <v>645</v>
      </c>
      <c r="C58" s="108">
        <v>717016.62</v>
      </c>
      <c r="D58" s="108">
        <v>714148.78</v>
      </c>
      <c r="E58" s="108">
        <v>2867.84</v>
      </c>
    </row>
    <row r="59" spans="1:5">
      <c r="A59" s="119" t="s">
        <v>646</v>
      </c>
      <c r="B59" s="116" t="s">
        <v>84</v>
      </c>
      <c r="C59" s="117"/>
      <c r="D59" s="118"/>
      <c r="E59" s="118"/>
    </row>
    <row r="60" spans="1:5">
      <c r="A60" s="92" t="s">
        <v>647</v>
      </c>
      <c r="B60" s="2" t="s">
        <v>648</v>
      </c>
      <c r="C60" s="108">
        <v>5138456.3099999996</v>
      </c>
      <c r="D60" s="108">
        <v>2696954.18</v>
      </c>
      <c r="E60" s="108">
        <v>2441502.13</v>
      </c>
    </row>
    <row r="61" spans="1:5">
      <c r="A61" s="119" t="s">
        <v>649</v>
      </c>
      <c r="B61" s="116" t="s">
        <v>84</v>
      </c>
      <c r="C61" s="117"/>
      <c r="D61" s="118"/>
      <c r="E61" s="118"/>
    </row>
    <row r="62" spans="1:5">
      <c r="A62" s="92" t="s">
        <v>650</v>
      </c>
      <c r="B62" s="2" t="s">
        <v>651</v>
      </c>
      <c r="C62" s="108">
        <v>2156455.5699999998</v>
      </c>
      <c r="D62" s="108">
        <v>1130861.8999999999</v>
      </c>
      <c r="E62" s="108">
        <v>1025593.67</v>
      </c>
    </row>
    <row r="63" spans="1:5">
      <c r="A63" s="119" t="s">
        <v>652</v>
      </c>
      <c r="B63" s="116" t="s">
        <v>84</v>
      </c>
      <c r="C63" s="117"/>
      <c r="D63" s="118"/>
      <c r="E63" s="118"/>
    </row>
    <row r="64" spans="1:5">
      <c r="A64" s="92" t="s">
        <v>653</v>
      </c>
      <c r="B64" s="2" t="s">
        <v>654</v>
      </c>
      <c r="C64" s="108">
        <v>2438684.84</v>
      </c>
      <c r="D64" s="108">
        <v>1074344.82</v>
      </c>
      <c r="E64" s="108">
        <v>1364340.02</v>
      </c>
    </row>
    <row r="65" spans="1:5">
      <c r="A65" s="119" t="s">
        <v>655</v>
      </c>
      <c r="B65" s="116" t="s">
        <v>84</v>
      </c>
      <c r="C65" s="117"/>
      <c r="D65" s="118"/>
      <c r="E65" s="118"/>
    </row>
    <row r="66" spans="1:5" ht="25.5">
      <c r="A66" s="92" t="s">
        <v>656</v>
      </c>
      <c r="B66" s="2" t="s">
        <v>657</v>
      </c>
      <c r="C66" s="108">
        <v>0</v>
      </c>
      <c r="D66" s="108">
        <v>0</v>
      </c>
      <c r="E66" s="108">
        <v>0</v>
      </c>
    </row>
    <row r="67" spans="1:5">
      <c r="A67" s="119" t="s">
        <v>658</v>
      </c>
      <c r="B67" s="116" t="s">
        <v>84</v>
      </c>
      <c r="C67" s="117"/>
      <c r="D67" s="118"/>
      <c r="E67" s="118"/>
    </row>
    <row r="68" spans="1:5">
      <c r="A68" s="92" t="s">
        <v>659</v>
      </c>
      <c r="B68" s="2" t="s">
        <v>660</v>
      </c>
      <c r="C68" s="108">
        <v>94778.05</v>
      </c>
      <c r="D68" s="108">
        <v>0</v>
      </c>
      <c r="E68" s="108">
        <v>94778.05</v>
      </c>
    </row>
    <row r="69" spans="1:5">
      <c r="A69" s="119" t="s">
        <v>661</v>
      </c>
      <c r="B69" s="116" t="s">
        <v>84</v>
      </c>
      <c r="C69" s="117"/>
      <c r="D69" s="118"/>
      <c r="E69" s="118"/>
    </row>
    <row r="70" spans="1:5">
      <c r="A70" s="92" t="s">
        <v>662</v>
      </c>
      <c r="B70" s="2" t="s">
        <v>663</v>
      </c>
      <c r="C70" s="108">
        <v>246.31</v>
      </c>
      <c r="D70" s="108">
        <v>133.01</v>
      </c>
      <c r="E70" s="108">
        <v>113.3</v>
      </c>
    </row>
    <row r="71" spans="1:5">
      <c r="A71" s="119" t="s">
        <v>664</v>
      </c>
      <c r="B71" s="116" t="s">
        <v>84</v>
      </c>
      <c r="C71" s="117"/>
      <c r="D71" s="118"/>
      <c r="E71" s="118"/>
    </row>
    <row r="72" spans="1:5" ht="38.25">
      <c r="A72" s="110" t="s">
        <v>665</v>
      </c>
      <c r="B72" s="136" t="s">
        <v>666</v>
      </c>
      <c r="C72" s="111">
        <v>170377.94</v>
      </c>
      <c r="D72" s="111">
        <v>90090.86</v>
      </c>
      <c r="E72" s="111">
        <v>80287.08</v>
      </c>
    </row>
    <row r="73" spans="1:5" ht="25.5">
      <c r="A73" s="120" t="s">
        <v>667</v>
      </c>
      <c r="B73" s="2" t="s">
        <v>668</v>
      </c>
    </row>
    <row r="74" spans="1:5" ht="25.5">
      <c r="A74" s="92" t="s">
        <v>669</v>
      </c>
      <c r="B74" s="2" t="s">
        <v>670</v>
      </c>
      <c r="C74" s="108">
        <v>1595254.94</v>
      </c>
      <c r="D74" s="108">
        <v>844195.98</v>
      </c>
      <c r="E74" s="108">
        <v>751058.96</v>
      </c>
    </row>
    <row r="75" spans="1:5" ht="25.5">
      <c r="A75" s="92" t="s">
        <v>671</v>
      </c>
      <c r="B75" s="2" t="s">
        <v>672</v>
      </c>
      <c r="C75" s="108">
        <v>216626.88</v>
      </c>
      <c r="D75" s="108">
        <v>114659.71</v>
      </c>
      <c r="E75" s="108">
        <v>101967.17</v>
      </c>
    </row>
    <row r="76" spans="1:5">
      <c r="A76" s="120" t="s">
        <v>667</v>
      </c>
      <c r="B76" s="121" t="s">
        <v>93</v>
      </c>
      <c r="C76" s="122">
        <v>1811881.8199999998</v>
      </c>
      <c r="D76" s="122">
        <v>958855.69</v>
      </c>
      <c r="E76" s="122">
        <v>853026.13</v>
      </c>
    </row>
    <row r="77" spans="1:5" ht="15">
      <c r="A77" s="104" t="s">
        <v>641</v>
      </c>
      <c r="B77" s="124" t="s">
        <v>80</v>
      </c>
      <c r="C77" s="125">
        <v>12527897.460000001</v>
      </c>
      <c r="D77" s="125">
        <v>6665389.2399999993</v>
      </c>
      <c r="E77" s="125">
        <v>5862508.2199999997</v>
      </c>
    </row>
    <row r="78" spans="1:5" ht="30">
      <c r="A78" s="105" t="s">
        <v>673</v>
      </c>
      <c r="B78" s="106" t="s">
        <v>674</v>
      </c>
      <c r="C78" s="115"/>
      <c r="D78" s="107"/>
      <c r="E78" s="107"/>
    </row>
    <row r="79" spans="1:5">
      <c r="A79" s="119" t="s">
        <v>675</v>
      </c>
      <c r="B79" s="116" t="s">
        <v>84</v>
      </c>
      <c r="C79" s="117"/>
      <c r="D79" s="118"/>
      <c r="E79" s="118"/>
    </row>
    <row r="80" spans="1:5">
      <c r="A80" s="92" t="s">
        <v>676</v>
      </c>
      <c r="B80" s="2" t="s">
        <v>677</v>
      </c>
      <c r="C80" s="108">
        <v>826086.41</v>
      </c>
      <c r="D80" s="108">
        <v>785249.86</v>
      </c>
      <c r="E80" s="108">
        <v>40836.550000000003</v>
      </c>
    </row>
    <row r="81" spans="1:5">
      <c r="A81" s="119" t="s">
        <v>678</v>
      </c>
      <c r="B81" s="116" t="s">
        <v>463</v>
      </c>
      <c r="C81" s="117"/>
      <c r="D81" s="118"/>
      <c r="E81" s="118"/>
    </row>
    <row r="82" spans="1:5">
      <c r="A82" s="92" t="s">
        <v>679</v>
      </c>
      <c r="B82" s="2" t="s">
        <v>1395</v>
      </c>
      <c r="C82" s="108">
        <v>1810.79</v>
      </c>
      <c r="D82" s="108">
        <v>1810.79</v>
      </c>
      <c r="E82" s="108">
        <v>0</v>
      </c>
    </row>
    <row r="83" spans="1:5">
      <c r="A83" s="92" t="s">
        <v>680</v>
      </c>
      <c r="B83" s="2" t="s">
        <v>1396</v>
      </c>
      <c r="C83" s="108">
        <v>1031.0999999999999</v>
      </c>
      <c r="D83" s="108">
        <v>1031.0999999999999</v>
      </c>
      <c r="E83" s="108">
        <v>0</v>
      </c>
    </row>
    <row r="84" spans="1:5">
      <c r="A84" s="120" t="s">
        <v>678</v>
      </c>
      <c r="B84" s="121" t="s">
        <v>93</v>
      </c>
      <c r="C84" s="122">
        <v>2841.89</v>
      </c>
      <c r="D84" s="122">
        <v>2841.89</v>
      </c>
      <c r="E84" s="122">
        <v>0</v>
      </c>
    </row>
    <row r="85" spans="1:5">
      <c r="A85" s="119" t="s">
        <v>681</v>
      </c>
      <c r="B85" s="116" t="s">
        <v>84</v>
      </c>
      <c r="C85" s="117"/>
      <c r="D85" s="118"/>
      <c r="E85" s="118"/>
    </row>
    <row r="86" spans="1:5">
      <c r="A86" s="92" t="s">
        <v>682</v>
      </c>
      <c r="B86" s="2" t="s">
        <v>683</v>
      </c>
      <c r="C86" s="108">
        <v>13564.1</v>
      </c>
      <c r="D86" s="108">
        <v>13564.1</v>
      </c>
      <c r="E86" s="108">
        <v>0</v>
      </c>
    </row>
    <row r="87" spans="1:5">
      <c r="A87" s="119" t="s">
        <v>684</v>
      </c>
      <c r="B87" s="116" t="s">
        <v>84</v>
      </c>
      <c r="C87" s="117"/>
      <c r="D87" s="118"/>
      <c r="E87" s="118"/>
    </row>
    <row r="88" spans="1:5">
      <c r="A88" s="92" t="s">
        <v>685</v>
      </c>
      <c r="B88" s="2" t="s">
        <v>501</v>
      </c>
      <c r="C88" s="108">
        <v>0</v>
      </c>
      <c r="D88" s="108">
        <v>0</v>
      </c>
      <c r="E88" s="108">
        <v>0</v>
      </c>
    </row>
    <row r="89" spans="1:5">
      <c r="A89" s="119" t="s">
        <v>686</v>
      </c>
      <c r="B89" s="116" t="s">
        <v>84</v>
      </c>
      <c r="C89" s="117"/>
      <c r="D89" s="118"/>
      <c r="E89" s="118"/>
    </row>
    <row r="90" spans="1:5">
      <c r="A90" s="92" t="s">
        <v>687</v>
      </c>
      <c r="B90" s="2" t="s">
        <v>688</v>
      </c>
      <c r="C90" s="108">
        <v>-4673.42</v>
      </c>
      <c r="D90" s="108">
        <v>0</v>
      </c>
      <c r="E90" s="108">
        <v>-4673.42</v>
      </c>
    </row>
    <row r="91" spans="1:5" ht="15">
      <c r="A91" s="104" t="s">
        <v>673</v>
      </c>
      <c r="B91" s="124" t="s">
        <v>80</v>
      </c>
      <c r="C91" s="125">
        <v>837818.98</v>
      </c>
      <c r="D91" s="125">
        <v>801655.85</v>
      </c>
      <c r="E91" s="125">
        <v>36163.130000000005</v>
      </c>
    </row>
    <row r="92" spans="1:5" ht="60">
      <c r="A92" s="105" t="s">
        <v>689</v>
      </c>
      <c r="B92" s="106" t="s">
        <v>690</v>
      </c>
      <c r="C92" s="115"/>
      <c r="D92" s="107"/>
      <c r="E92" s="107"/>
    </row>
    <row r="93" spans="1:5">
      <c r="A93" s="119" t="s">
        <v>691</v>
      </c>
      <c r="B93" s="116" t="s">
        <v>84</v>
      </c>
      <c r="C93" s="117"/>
      <c r="D93" s="118"/>
      <c r="E93" s="118"/>
    </row>
    <row r="94" spans="1:5">
      <c r="A94" s="92" t="s">
        <v>692</v>
      </c>
      <c r="B94" s="2" t="s">
        <v>693</v>
      </c>
      <c r="C94" s="108">
        <v>617049.16</v>
      </c>
      <c r="D94" s="108">
        <v>328820.06</v>
      </c>
      <c r="E94" s="108">
        <v>288229.09999999998</v>
      </c>
    </row>
    <row r="95" spans="1:5">
      <c r="A95" s="119" t="s">
        <v>694</v>
      </c>
      <c r="B95" s="116" t="s">
        <v>84</v>
      </c>
      <c r="C95" s="117"/>
      <c r="D95" s="118"/>
      <c r="E95" s="118"/>
    </row>
    <row r="96" spans="1:5">
      <c r="A96" s="110" t="s">
        <v>695</v>
      </c>
      <c r="B96" s="136" t="s">
        <v>696</v>
      </c>
      <c r="C96" s="111">
        <v>1885318.27</v>
      </c>
      <c r="D96" s="111">
        <v>551634.46</v>
      </c>
      <c r="E96" s="111">
        <v>1333683.81</v>
      </c>
    </row>
    <row r="97" spans="1:5" ht="25.5">
      <c r="A97" s="120" t="s">
        <v>697</v>
      </c>
      <c r="B97" s="2" t="s">
        <v>698</v>
      </c>
    </row>
    <row r="98" spans="1:5" ht="25.5">
      <c r="A98" s="92" t="s">
        <v>699</v>
      </c>
      <c r="B98" s="138" t="s">
        <v>1418</v>
      </c>
      <c r="C98" s="108">
        <v>175477.67</v>
      </c>
      <c r="D98" s="108">
        <v>86833.18</v>
      </c>
      <c r="E98" s="108">
        <v>88644.49</v>
      </c>
    </row>
    <row r="99" spans="1:5" ht="25.5">
      <c r="A99" s="92" t="s">
        <v>700</v>
      </c>
      <c r="B99" s="138" t="s">
        <v>1419</v>
      </c>
      <c r="C99" s="108">
        <v>1820</v>
      </c>
      <c r="D99" s="108">
        <v>1820</v>
      </c>
      <c r="E99" s="108">
        <v>0</v>
      </c>
    </row>
    <row r="100" spans="1:5">
      <c r="A100" s="139" t="s">
        <v>697</v>
      </c>
      <c r="B100" s="140" t="s">
        <v>93</v>
      </c>
      <c r="C100" s="141">
        <v>177297.67</v>
      </c>
      <c r="D100" s="141">
        <v>88653.18</v>
      </c>
      <c r="E100" s="141">
        <v>88644.49</v>
      </c>
    </row>
    <row r="101" spans="1:5" ht="38.25">
      <c r="A101" s="120" t="s">
        <v>701</v>
      </c>
      <c r="B101" s="2" t="s">
        <v>702</v>
      </c>
    </row>
    <row r="102" spans="1:5">
      <c r="A102" s="92" t="s">
        <v>703</v>
      </c>
      <c r="B102" s="2" t="s">
        <v>704</v>
      </c>
      <c r="C102" s="108">
        <v>805562.13</v>
      </c>
      <c r="D102" s="108">
        <v>786290.59</v>
      </c>
      <c r="E102" s="108">
        <v>19271.54</v>
      </c>
    </row>
    <row r="103" spans="1:5" ht="25.5">
      <c r="A103" s="92" t="s">
        <v>705</v>
      </c>
      <c r="B103" s="2" t="s">
        <v>706</v>
      </c>
      <c r="C103" s="108">
        <v>39254</v>
      </c>
      <c r="D103" s="108">
        <v>23056</v>
      </c>
      <c r="E103" s="108">
        <v>16198</v>
      </c>
    </row>
    <row r="104" spans="1:5">
      <c r="A104" s="120" t="s">
        <v>701</v>
      </c>
      <c r="B104" s="121" t="s">
        <v>93</v>
      </c>
      <c r="C104" s="122">
        <v>844816.13</v>
      </c>
      <c r="D104" s="122">
        <v>809346.59</v>
      </c>
      <c r="E104" s="122">
        <v>35469.54</v>
      </c>
    </row>
    <row r="105" spans="1:5">
      <c r="A105" s="119" t="s">
        <v>707</v>
      </c>
      <c r="B105" s="116" t="s">
        <v>708</v>
      </c>
      <c r="C105" s="117"/>
      <c r="D105" s="118"/>
      <c r="E105" s="118"/>
    </row>
    <row r="106" spans="1:5" ht="25.5">
      <c r="A106" s="92" t="s">
        <v>709</v>
      </c>
      <c r="B106" s="2" t="s">
        <v>710</v>
      </c>
      <c r="C106" s="108">
        <v>3244531.15</v>
      </c>
      <c r="D106" s="108">
        <v>1325071.81</v>
      </c>
      <c r="E106" s="108">
        <v>1919459.34</v>
      </c>
    </row>
    <row r="107" spans="1:5">
      <c r="A107" s="92" t="s">
        <v>711</v>
      </c>
      <c r="B107" s="2" t="s">
        <v>712</v>
      </c>
      <c r="C107" s="108">
        <v>-45313.14</v>
      </c>
      <c r="D107" s="108">
        <v>-8670</v>
      </c>
      <c r="E107" s="108">
        <v>-36643.14</v>
      </c>
    </row>
    <row r="108" spans="1:5">
      <c r="A108" s="120" t="s">
        <v>707</v>
      </c>
      <c r="B108" s="121" t="s">
        <v>93</v>
      </c>
      <c r="C108" s="122">
        <v>3199218.01</v>
      </c>
      <c r="D108" s="122">
        <v>1316401.81</v>
      </c>
      <c r="E108" s="122">
        <v>1882816.2000000002</v>
      </c>
    </row>
    <row r="109" spans="1:5">
      <c r="A109" s="119" t="s">
        <v>713</v>
      </c>
      <c r="B109" s="116" t="s">
        <v>84</v>
      </c>
      <c r="C109" s="117"/>
      <c r="D109" s="118"/>
      <c r="E109" s="118"/>
    </row>
    <row r="110" spans="1:5">
      <c r="A110" s="92" t="s">
        <v>714</v>
      </c>
      <c r="B110" s="2" t="s">
        <v>715</v>
      </c>
      <c r="C110" s="108">
        <v>367.18</v>
      </c>
      <c r="D110" s="108">
        <v>367.18</v>
      </c>
      <c r="E110" s="108">
        <v>0</v>
      </c>
    </row>
    <row r="111" spans="1:5">
      <c r="A111" s="119" t="s">
        <v>716</v>
      </c>
      <c r="B111" s="116" t="s">
        <v>84</v>
      </c>
      <c r="C111" s="117"/>
      <c r="D111" s="118"/>
      <c r="E111" s="118"/>
    </row>
    <row r="112" spans="1:5" ht="25.5">
      <c r="A112" s="92" t="s">
        <v>717</v>
      </c>
      <c r="B112" s="2" t="s">
        <v>718</v>
      </c>
      <c r="C112" s="108">
        <v>322288</v>
      </c>
      <c r="D112" s="108">
        <v>64185.42</v>
      </c>
      <c r="E112" s="108">
        <v>258102.58</v>
      </c>
    </row>
    <row r="113" spans="1:5">
      <c r="A113" s="119" t="s">
        <v>719</v>
      </c>
      <c r="B113" s="116" t="s">
        <v>84</v>
      </c>
      <c r="C113" s="117"/>
      <c r="D113" s="118"/>
      <c r="E113" s="118"/>
    </row>
    <row r="114" spans="1:5">
      <c r="A114" s="92" t="s">
        <v>720</v>
      </c>
      <c r="B114" s="2" t="s">
        <v>721</v>
      </c>
      <c r="C114" s="108">
        <v>1674152.44</v>
      </c>
      <c r="D114" s="108">
        <v>98915.71</v>
      </c>
      <c r="E114" s="108">
        <v>1575236.73</v>
      </c>
    </row>
    <row r="115" spans="1:5">
      <c r="A115" s="119" t="s">
        <v>722</v>
      </c>
      <c r="B115" s="116" t="s">
        <v>84</v>
      </c>
      <c r="C115" s="117"/>
      <c r="D115" s="118"/>
      <c r="E115" s="118"/>
    </row>
    <row r="116" spans="1:5" ht="25.5">
      <c r="A116" s="92" t="s">
        <v>723</v>
      </c>
      <c r="B116" s="2" t="s">
        <v>724</v>
      </c>
      <c r="C116" s="108">
        <v>705877.03</v>
      </c>
      <c r="D116" s="108">
        <v>670577.1</v>
      </c>
      <c r="E116" s="108">
        <v>35299.93</v>
      </c>
    </row>
    <row r="117" spans="1:5">
      <c r="A117" s="119" t="s">
        <v>725</v>
      </c>
      <c r="B117" s="116" t="s">
        <v>84</v>
      </c>
      <c r="C117" s="117"/>
      <c r="D117" s="118"/>
      <c r="E117" s="118"/>
    </row>
    <row r="118" spans="1:5" ht="25.5">
      <c r="A118" s="92" t="s">
        <v>726</v>
      </c>
      <c r="B118" s="2" t="s">
        <v>727</v>
      </c>
      <c r="C118" s="108">
        <v>0</v>
      </c>
      <c r="D118" s="108">
        <v>0</v>
      </c>
      <c r="E118" s="108">
        <v>0</v>
      </c>
    </row>
    <row r="119" spans="1:5" ht="15">
      <c r="A119" s="112" t="s">
        <v>689</v>
      </c>
      <c r="B119" s="113" t="s">
        <v>80</v>
      </c>
      <c r="C119" s="114">
        <v>9426383.8899999987</v>
      </c>
      <c r="D119" s="114">
        <v>3928901.5100000002</v>
      </c>
      <c r="E119" s="114">
        <v>5497482.3799999999</v>
      </c>
    </row>
    <row r="120" spans="1:5" ht="15">
      <c r="A120" s="105" t="s">
        <v>728</v>
      </c>
      <c r="B120" s="106" t="s">
        <v>729</v>
      </c>
      <c r="C120" s="115"/>
      <c r="D120" s="107"/>
      <c r="E120" s="107"/>
    </row>
    <row r="121" spans="1:5">
      <c r="A121" s="119" t="s">
        <v>730</v>
      </c>
      <c r="B121" s="116" t="s">
        <v>84</v>
      </c>
      <c r="C121" s="117"/>
      <c r="D121" s="118"/>
      <c r="E121" s="118"/>
    </row>
    <row r="122" spans="1:5">
      <c r="A122" s="92" t="s">
        <v>731</v>
      </c>
      <c r="B122" s="2" t="s">
        <v>732</v>
      </c>
      <c r="C122" s="108">
        <v>933950.16</v>
      </c>
      <c r="D122" s="108">
        <v>928658.87</v>
      </c>
      <c r="E122" s="108">
        <v>5291.29</v>
      </c>
    </row>
    <row r="123" spans="1:5">
      <c r="A123" s="119" t="s">
        <v>733</v>
      </c>
      <c r="B123" s="116" t="s">
        <v>84</v>
      </c>
      <c r="C123" s="117"/>
      <c r="D123" s="118"/>
      <c r="E123" s="118"/>
    </row>
    <row r="124" spans="1:5">
      <c r="A124" s="92" t="s">
        <v>734</v>
      </c>
      <c r="B124" s="2" t="s">
        <v>735</v>
      </c>
      <c r="C124" s="108">
        <v>1512199.88</v>
      </c>
      <c r="D124" s="108">
        <v>1510043.24</v>
      </c>
      <c r="E124" s="108">
        <v>2156.64</v>
      </c>
    </row>
    <row r="125" spans="1:5">
      <c r="A125" s="119" t="s">
        <v>736</v>
      </c>
      <c r="B125" s="116" t="s">
        <v>1397</v>
      </c>
      <c r="C125" s="117"/>
      <c r="D125" s="118"/>
      <c r="E125" s="118"/>
    </row>
    <row r="126" spans="1:5">
      <c r="A126" s="92" t="s">
        <v>737</v>
      </c>
      <c r="B126" s="138" t="s">
        <v>1398</v>
      </c>
      <c r="C126" s="108">
        <v>3143424.21</v>
      </c>
      <c r="D126" s="108">
        <v>3140436.89</v>
      </c>
      <c r="E126" s="108">
        <v>2987.32</v>
      </c>
    </row>
    <row r="127" spans="1:5">
      <c r="A127" s="92" t="s">
        <v>738</v>
      </c>
      <c r="B127" s="138" t="s">
        <v>1399</v>
      </c>
      <c r="C127" s="108">
        <v>671095.36</v>
      </c>
      <c r="D127" s="108">
        <v>670368.52</v>
      </c>
      <c r="E127" s="108">
        <v>726.84</v>
      </c>
    </row>
    <row r="128" spans="1:5">
      <c r="A128" s="120" t="s">
        <v>736</v>
      </c>
      <c r="B128" s="121" t="s">
        <v>93</v>
      </c>
      <c r="C128" s="122">
        <v>3814519.57</v>
      </c>
      <c r="D128" s="122">
        <v>3810805.41</v>
      </c>
      <c r="E128" s="122">
        <v>3714.1600000000003</v>
      </c>
    </row>
    <row r="129" spans="1:5">
      <c r="A129" s="119" t="s">
        <v>739</v>
      </c>
      <c r="B129" s="116" t="s">
        <v>84</v>
      </c>
      <c r="C129" s="117"/>
      <c r="D129" s="118"/>
      <c r="E129" s="118"/>
    </row>
    <row r="130" spans="1:5">
      <c r="A130" s="92" t="s">
        <v>740</v>
      </c>
      <c r="B130" s="2" t="s">
        <v>741</v>
      </c>
      <c r="C130" s="108">
        <v>0</v>
      </c>
      <c r="D130" s="108">
        <v>0</v>
      </c>
      <c r="E130" s="108">
        <v>0</v>
      </c>
    </row>
    <row r="131" spans="1:5">
      <c r="A131" s="119" t="s">
        <v>742</v>
      </c>
      <c r="B131" s="116" t="s">
        <v>84</v>
      </c>
      <c r="C131" s="117"/>
      <c r="D131" s="118"/>
      <c r="E131" s="118"/>
    </row>
    <row r="132" spans="1:5">
      <c r="A132" s="92" t="s">
        <v>743</v>
      </c>
      <c r="B132" s="2" t="s">
        <v>744</v>
      </c>
      <c r="C132" s="108">
        <v>5589137.2800000003</v>
      </c>
      <c r="D132" s="108">
        <v>5589137.2800000003</v>
      </c>
      <c r="E132" s="108">
        <v>0</v>
      </c>
    </row>
    <row r="133" spans="1:5">
      <c r="A133" s="119" t="s">
        <v>745</v>
      </c>
      <c r="B133" s="116" t="s">
        <v>84</v>
      </c>
      <c r="C133" s="117"/>
      <c r="D133" s="118"/>
      <c r="E133" s="118"/>
    </row>
    <row r="134" spans="1:5">
      <c r="A134" s="92" t="s">
        <v>746</v>
      </c>
      <c r="B134" s="2" t="s">
        <v>747</v>
      </c>
      <c r="C134" s="108">
        <v>44016.9</v>
      </c>
      <c r="D134" s="108">
        <v>43237.919999999998</v>
      </c>
      <c r="E134" s="108">
        <v>778.98</v>
      </c>
    </row>
    <row r="135" spans="1:5">
      <c r="A135" s="119" t="s">
        <v>748</v>
      </c>
      <c r="B135" s="116" t="s">
        <v>84</v>
      </c>
      <c r="C135" s="117"/>
      <c r="D135" s="118"/>
      <c r="E135" s="118"/>
    </row>
    <row r="136" spans="1:5" ht="25.5">
      <c r="A136" s="92" t="s">
        <v>749</v>
      </c>
      <c r="B136" s="2" t="s">
        <v>750</v>
      </c>
      <c r="C136" s="108">
        <v>384038.29</v>
      </c>
      <c r="D136" s="108">
        <v>384038.29</v>
      </c>
      <c r="E136" s="108">
        <v>0</v>
      </c>
    </row>
    <row r="137" spans="1:5">
      <c r="A137" s="119" t="s">
        <v>751</v>
      </c>
      <c r="B137" s="116" t="s">
        <v>84</v>
      </c>
      <c r="C137" s="117"/>
      <c r="D137" s="118"/>
      <c r="E137" s="118"/>
    </row>
    <row r="138" spans="1:5">
      <c r="A138" s="92" t="s">
        <v>752</v>
      </c>
      <c r="B138" s="2" t="s">
        <v>501</v>
      </c>
      <c r="C138" s="108">
        <v>2248.87</v>
      </c>
      <c r="D138" s="108">
        <v>943.91</v>
      </c>
      <c r="E138" s="108">
        <v>1304.96</v>
      </c>
    </row>
    <row r="139" spans="1:5" ht="15">
      <c r="A139" s="104" t="s">
        <v>728</v>
      </c>
      <c r="B139" s="124" t="s">
        <v>80</v>
      </c>
      <c r="C139" s="125">
        <v>12280110.949999999</v>
      </c>
      <c r="D139" s="125">
        <v>12266864.92</v>
      </c>
      <c r="E139" s="125">
        <v>13246.029999999999</v>
      </c>
    </row>
    <row r="140" spans="1:5" ht="15">
      <c r="A140" s="105" t="s">
        <v>753</v>
      </c>
      <c r="B140" s="106" t="s">
        <v>754</v>
      </c>
      <c r="C140" s="115"/>
      <c r="D140" s="107"/>
      <c r="E140" s="107"/>
    </row>
    <row r="141" spans="1:5">
      <c r="A141" s="119" t="s">
        <v>755</v>
      </c>
      <c r="B141" s="116" t="s">
        <v>84</v>
      </c>
      <c r="C141" s="117"/>
      <c r="D141" s="118"/>
      <c r="E141" s="118"/>
    </row>
    <row r="142" spans="1:5">
      <c r="A142" s="92" t="s">
        <v>756</v>
      </c>
      <c r="B142" s="2" t="s">
        <v>757</v>
      </c>
      <c r="C142" s="108">
        <v>6172346.9400000004</v>
      </c>
      <c r="D142" s="108">
        <v>6172346.9400000004</v>
      </c>
      <c r="E142" s="108">
        <v>0</v>
      </c>
    </row>
    <row r="143" spans="1:5">
      <c r="A143" s="119" t="s">
        <v>758</v>
      </c>
      <c r="B143" s="116" t="s">
        <v>84</v>
      </c>
      <c r="C143" s="117"/>
      <c r="D143" s="118"/>
      <c r="E143" s="118"/>
    </row>
    <row r="144" spans="1:5">
      <c r="A144" s="92" t="s">
        <v>759</v>
      </c>
      <c r="B144" s="2" t="s">
        <v>760</v>
      </c>
      <c r="C144" s="108">
        <v>924751.6</v>
      </c>
      <c r="D144" s="108">
        <v>924751.6</v>
      </c>
      <c r="E144" s="108">
        <v>0</v>
      </c>
    </row>
    <row r="145" spans="1:5">
      <c r="A145" s="119" t="s">
        <v>761</v>
      </c>
      <c r="B145" s="116" t="s">
        <v>84</v>
      </c>
      <c r="C145" s="117"/>
      <c r="D145" s="118"/>
      <c r="E145" s="118"/>
    </row>
    <row r="146" spans="1:5">
      <c r="A146" s="110" t="s">
        <v>762</v>
      </c>
      <c r="B146" s="136" t="s">
        <v>763</v>
      </c>
      <c r="C146" s="111">
        <v>47827109.869999997</v>
      </c>
      <c r="D146" s="111">
        <v>47827109.869999997</v>
      </c>
      <c r="E146" s="111">
        <v>0</v>
      </c>
    </row>
    <row r="147" spans="1:5" ht="25.5">
      <c r="A147" s="120" t="s">
        <v>764</v>
      </c>
      <c r="B147" s="2" t="s">
        <v>765</v>
      </c>
    </row>
    <row r="148" spans="1:5" ht="25.5">
      <c r="A148" s="92" t="s">
        <v>766</v>
      </c>
      <c r="B148" s="2" t="s">
        <v>767</v>
      </c>
      <c r="C148" s="108">
        <v>91633037.189999998</v>
      </c>
      <c r="D148" s="108">
        <v>2637181.13</v>
      </c>
      <c r="E148" s="108">
        <v>88995856.060000002</v>
      </c>
    </row>
    <row r="149" spans="1:5">
      <c r="A149" s="92" t="s">
        <v>768</v>
      </c>
      <c r="B149" s="2" t="s">
        <v>769</v>
      </c>
      <c r="C149" s="108">
        <v>312571.36</v>
      </c>
      <c r="D149" s="108">
        <v>122732.68</v>
      </c>
      <c r="E149" s="108">
        <v>189838.68</v>
      </c>
    </row>
    <row r="150" spans="1:5">
      <c r="A150" s="92" t="s">
        <v>770</v>
      </c>
      <c r="B150" s="2" t="s">
        <v>771</v>
      </c>
      <c r="C150" s="108">
        <v>22216575.68</v>
      </c>
      <c r="D150" s="108">
        <v>6182848.3399999999</v>
      </c>
      <c r="E150" s="108">
        <v>16033727.34</v>
      </c>
    </row>
    <row r="151" spans="1:5">
      <c r="A151" s="120" t="s">
        <v>764</v>
      </c>
      <c r="B151" s="121" t="s">
        <v>93</v>
      </c>
      <c r="C151" s="122">
        <v>114162184.22999999</v>
      </c>
      <c r="D151" s="122">
        <v>8942762.1500000004</v>
      </c>
      <c r="E151" s="122">
        <v>105219422.08000001</v>
      </c>
    </row>
    <row r="152" spans="1:5">
      <c r="A152" s="119" t="s">
        <v>772</v>
      </c>
      <c r="B152" s="116" t="s">
        <v>84</v>
      </c>
      <c r="C152" s="117"/>
      <c r="D152" s="118"/>
      <c r="E152" s="118"/>
    </row>
    <row r="153" spans="1:5">
      <c r="A153" s="92" t="s">
        <v>773</v>
      </c>
      <c r="B153" s="2" t="s">
        <v>774</v>
      </c>
      <c r="C153" s="108">
        <v>198062.88</v>
      </c>
      <c r="D153" s="108">
        <v>99128.87</v>
      </c>
      <c r="E153" s="108">
        <v>98934.01</v>
      </c>
    </row>
    <row r="154" spans="1:5">
      <c r="A154" s="119" t="s">
        <v>775</v>
      </c>
      <c r="B154" s="116" t="s">
        <v>84</v>
      </c>
      <c r="C154" s="117"/>
      <c r="D154" s="118"/>
      <c r="E154" s="118"/>
    </row>
    <row r="155" spans="1:5">
      <c r="A155" s="92" t="s">
        <v>776</v>
      </c>
      <c r="B155" s="2" t="s">
        <v>777</v>
      </c>
      <c r="C155" s="108">
        <v>49208.77</v>
      </c>
      <c r="D155" s="108">
        <v>19015.38</v>
      </c>
      <c r="E155" s="108">
        <v>30193.39</v>
      </c>
    </row>
    <row r="156" spans="1:5">
      <c r="A156" s="119" t="s">
        <v>778</v>
      </c>
      <c r="B156" s="116" t="s">
        <v>84</v>
      </c>
      <c r="C156" s="117"/>
      <c r="D156" s="118"/>
      <c r="E156" s="118"/>
    </row>
    <row r="157" spans="1:5">
      <c r="A157" s="92" t="s">
        <v>779</v>
      </c>
      <c r="B157" s="2" t="s">
        <v>780</v>
      </c>
      <c r="C157" s="108">
        <v>4668679.4400000004</v>
      </c>
      <c r="D157" s="108">
        <v>4646937.28</v>
      </c>
      <c r="E157" s="108">
        <v>21742.16</v>
      </c>
    </row>
    <row r="158" spans="1:5">
      <c r="A158" s="119" t="s">
        <v>781</v>
      </c>
      <c r="B158" s="116" t="s">
        <v>782</v>
      </c>
      <c r="C158" s="117"/>
      <c r="D158" s="118"/>
      <c r="E158" s="118"/>
    </row>
    <row r="159" spans="1:5" ht="25.5">
      <c r="A159" s="92" t="s">
        <v>783</v>
      </c>
      <c r="B159" s="2" t="s">
        <v>784</v>
      </c>
      <c r="C159" s="108">
        <v>77473.73</v>
      </c>
      <c r="D159" s="108">
        <v>18157.86</v>
      </c>
      <c r="E159" s="108">
        <v>59315.87</v>
      </c>
    </row>
    <row r="160" spans="1:5" ht="25.5">
      <c r="A160" s="92" t="s">
        <v>785</v>
      </c>
      <c r="B160" s="2" t="s">
        <v>786</v>
      </c>
      <c r="C160" s="108">
        <v>145731.01</v>
      </c>
      <c r="D160" s="108">
        <v>5595.95</v>
      </c>
      <c r="E160" s="108">
        <v>140135.06</v>
      </c>
    </row>
    <row r="161" spans="1:5">
      <c r="A161" s="120" t="s">
        <v>781</v>
      </c>
      <c r="B161" s="121" t="s">
        <v>93</v>
      </c>
      <c r="C161" s="122">
        <v>223204.74</v>
      </c>
      <c r="D161" s="122">
        <v>23753.81</v>
      </c>
      <c r="E161" s="122">
        <v>199450.93</v>
      </c>
    </row>
    <row r="162" spans="1:5">
      <c r="A162" s="119" t="s">
        <v>787</v>
      </c>
      <c r="B162" s="116" t="s">
        <v>788</v>
      </c>
      <c r="C162" s="117"/>
      <c r="D162" s="118"/>
      <c r="E162" s="118"/>
    </row>
    <row r="163" spans="1:5" ht="25.5">
      <c r="A163" s="92" t="s">
        <v>789</v>
      </c>
      <c r="B163" s="2" t="s">
        <v>790</v>
      </c>
      <c r="C163" s="108">
        <v>34280.19</v>
      </c>
      <c r="D163" s="108">
        <v>17854.650000000001</v>
      </c>
      <c r="E163" s="108">
        <v>16425.54</v>
      </c>
    </row>
    <row r="164" spans="1:5" ht="25.5">
      <c r="A164" s="92" t="s">
        <v>791</v>
      </c>
      <c r="B164" s="2" t="s">
        <v>792</v>
      </c>
      <c r="C164" s="108">
        <v>27154.67</v>
      </c>
      <c r="D164" s="108">
        <v>1678.88</v>
      </c>
      <c r="E164" s="108">
        <v>25475.79</v>
      </c>
    </row>
    <row r="165" spans="1:5">
      <c r="A165" s="120" t="s">
        <v>787</v>
      </c>
      <c r="B165" s="121" t="s">
        <v>93</v>
      </c>
      <c r="C165" s="122">
        <v>61434.86</v>
      </c>
      <c r="D165" s="122">
        <v>19533.530000000002</v>
      </c>
      <c r="E165" s="122">
        <v>41901.33</v>
      </c>
    </row>
    <row r="166" spans="1:5" ht="25.5">
      <c r="A166" s="119" t="s">
        <v>793</v>
      </c>
      <c r="B166" s="116" t="s">
        <v>794</v>
      </c>
      <c r="C166" s="117"/>
      <c r="D166" s="118"/>
      <c r="E166" s="118"/>
    </row>
    <row r="167" spans="1:5">
      <c r="A167" s="92" t="s">
        <v>795</v>
      </c>
      <c r="B167" s="2" t="s">
        <v>796</v>
      </c>
      <c r="C167" s="108">
        <v>30131.89</v>
      </c>
      <c r="D167" s="108">
        <v>2519.81</v>
      </c>
      <c r="E167" s="108">
        <v>27612.080000000002</v>
      </c>
    </row>
    <row r="168" spans="1:5">
      <c r="A168" s="92" t="s">
        <v>797</v>
      </c>
      <c r="B168" s="2" t="s">
        <v>1411</v>
      </c>
      <c r="C168" s="108">
        <v>222751.63</v>
      </c>
      <c r="D168" s="108">
        <v>11892.47</v>
      </c>
      <c r="E168" s="108">
        <v>210859.16</v>
      </c>
    </row>
    <row r="169" spans="1:5">
      <c r="A169" s="120" t="s">
        <v>793</v>
      </c>
      <c r="B169" s="121" t="s">
        <v>93</v>
      </c>
      <c r="C169" s="122">
        <v>252883.52000000002</v>
      </c>
      <c r="D169" s="122">
        <v>14412.279999999999</v>
      </c>
      <c r="E169" s="122">
        <v>238471.24</v>
      </c>
    </row>
    <row r="170" spans="1:5" ht="15">
      <c r="A170" s="112" t="s">
        <v>753</v>
      </c>
      <c r="B170" s="113" t="s">
        <v>80</v>
      </c>
      <c r="C170" s="114">
        <v>174539866.84999996</v>
      </c>
      <c r="D170" s="114">
        <v>68689751.710000008</v>
      </c>
      <c r="E170" s="114">
        <v>105850115.14000003</v>
      </c>
    </row>
    <row r="171" spans="1:5" ht="45">
      <c r="A171" s="105" t="s">
        <v>798</v>
      </c>
      <c r="B171" s="106" t="s">
        <v>799</v>
      </c>
      <c r="C171" s="115"/>
      <c r="D171" s="107"/>
      <c r="E171" s="107"/>
    </row>
    <row r="172" spans="1:5">
      <c r="A172" s="119" t="s">
        <v>800</v>
      </c>
      <c r="B172" s="116" t="s">
        <v>84</v>
      </c>
      <c r="C172" s="117"/>
      <c r="D172" s="118"/>
      <c r="E172" s="118"/>
    </row>
    <row r="173" spans="1:5">
      <c r="A173" s="92" t="s">
        <v>801</v>
      </c>
      <c r="B173" s="2" t="s">
        <v>802</v>
      </c>
      <c r="C173" s="108">
        <v>7243909.8399999999</v>
      </c>
      <c r="D173" s="108">
        <v>1678056.89</v>
      </c>
      <c r="E173" s="108">
        <v>5565852.9500000002</v>
      </c>
    </row>
    <row r="174" spans="1:5">
      <c r="A174" s="119" t="s">
        <v>803</v>
      </c>
      <c r="B174" s="116" t="s">
        <v>84</v>
      </c>
      <c r="C174" s="117"/>
      <c r="D174" s="118"/>
      <c r="E174" s="118"/>
    </row>
    <row r="175" spans="1:5">
      <c r="A175" s="92" t="s">
        <v>804</v>
      </c>
      <c r="B175" s="2" t="s">
        <v>805</v>
      </c>
      <c r="C175" s="108">
        <v>0</v>
      </c>
      <c r="D175" s="108">
        <v>0</v>
      </c>
      <c r="E175" s="108">
        <v>0</v>
      </c>
    </row>
    <row r="176" spans="1:5">
      <c r="A176" s="119" t="s">
        <v>806</v>
      </c>
      <c r="B176" s="116" t="s">
        <v>84</v>
      </c>
      <c r="C176" s="117"/>
      <c r="D176" s="118"/>
      <c r="E176" s="118"/>
    </row>
    <row r="177" spans="1:5">
      <c r="A177" s="92" t="s">
        <v>807</v>
      </c>
      <c r="B177" s="2" t="s">
        <v>426</v>
      </c>
      <c r="C177" s="108">
        <v>0</v>
      </c>
      <c r="D177" s="108">
        <v>0</v>
      </c>
      <c r="E177" s="108">
        <v>0</v>
      </c>
    </row>
    <row r="178" spans="1:5">
      <c r="A178" s="119" t="s">
        <v>808</v>
      </c>
      <c r="B178" s="116" t="s">
        <v>84</v>
      </c>
      <c r="C178" s="117"/>
      <c r="D178" s="118"/>
      <c r="E178" s="118"/>
    </row>
    <row r="179" spans="1:5">
      <c r="A179" s="92" t="s">
        <v>809</v>
      </c>
      <c r="B179" s="2" t="s">
        <v>810</v>
      </c>
      <c r="C179" s="108">
        <v>42811.42</v>
      </c>
      <c r="D179" s="108">
        <v>22382.12</v>
      </c>
      <c r="E179" s="108">
        <v>20429.3</v>
      </c>
    </row>
    <row r="180" spans="1:5">
      <c r="A180" s="119" t="s">
        <v>811</v>
      </c>
      <c r="B180" s="116" t="s">
        <v>84</v>
      </c>
      <c r="C180" s="117"/>
      <c r="D180" s="118"/>
      <c r="E180" s="118"/>
    </row>
    <row r="181" spans="1:5">
      <c r="A181" s="92" t="s">
        <v>812</v>
      </c>
      <c r="B181" s="2" t="s">
        <v>813</v>
      </c>
      <c r="C181" s="108">
        <v>11097.5</v>
      </c>
      <c r="D181" s="108">
        <v>6609.08</v>
      </c>
      <c r="E181" s="108">
        <v>4488.42</v>
      </c>
    </row>
    <row r="182" spans="1:5">
      <c r="A182" s="119" t="s">
        <v>1372</v>
      </c>
      <c r="B182" s="132" t="s">
        <v>1373</v>
      </c>
      <c r="C182" s="117"/>
      <c r="D182" s="118"/>
      <c r="E182" s="118"/>
    </row>
    <row r="183" spans="1:5">
      <c r="A183" s="92" t="s">
        <v>814</v>
      </c>
      <c r="B183" s="2" t="s">
        <v>405</v>
      </c>
      <c r="C183" s="108">
        <v>19796.45</v>
      </c>
      <c r="D183" s="108">
        <v>13966.4</v>
      </c>
      <c r="E183" s="108">
        <v>5830.05</v>
      </c>
    </row>
    <row r="184" spans="1:5">
      <c r="A184" s="92" t="s">
        <v>815</v>
      </c>
      <c r="B184" s="2" t="s">
        <v>816</v>
      </c>
      <c r="C184" s="108">
        <v>0</v>
      </c>
      <c r="D184" s="108">
        <v>0</v>
      </c>
      <c r="E184" s="108">
        <v>0</v>
      </c>
    </row>
    <row r="185" spans="1:5">
      <c r="A185" s="120" t="s">
        <v>1372</v>
      </c>
      <c r="B185" s="121" t="s">
        <v>93</v>
      </c>
      <c r="C185" s="122">
        <v>19796.45</v>
      </c>
      <c r="D185" s="122">
        <v>13966.4</v>
      </c>
      <c r="E185" s="122">
        <v>5830.05</v>
      </c>
    </row>
    <row r="186" spans="1:5" ht="25.5">
      <c r="A186" s="119" t="s">
        <v>817</v>
      </c>
      <c r="B186" s="116" t="s">
        <v>818</v>
      </c>
      <c r="C186" s="117"/>
      <c r="D186" s="118"/>
      <c r="E186" s="118"/>
    </row>
    <row r="187" spans="1:5" ht="38.25">
      <c r="A187" s="92" t="s">
        <v>819</v>
      </c>
      <c r="B187" s="2" t="s">
        <v>820</v>
      </c>
      <c r="C187" s="108">
        <v>851827.35</v>
      </c>
      <c r="D187" s="108">
        <v>337277.13</v>
      </c>
      <c r="E187" s="108">
        <v>514550.22</v>
      </c>
    </row>
    <row r="188" spans="1:5" ht="38.25">
      <c r="A188" s="92" t="s">
        <v>821</v>
      </c>
      <c r="B188" s="2" t="s">
        <v>822</v>
      </c>
      <c r="C188" s="108">
        <v>0</v>
      </c>
      <c r="D188" s="108">
        <v>0</v>
      </c>
      <c r="E188" s="108">
        <v>0</v>
      </c>
    </row>
    <row r="189" spans="1:5">
      <c r="A189" s="120" t="s">
        <v>817</v>
      </c>
      <c r="B189" s="121" t="s">
        <v>93</v>
      </c>
      <c r="C189" s="122">
        <v>851827.35</v>
      </c>
      <c r="D189" s="122">
        <v>337277.13</v>
      </c>
      <c r="E189" s="122">
        <v>514550.22</v>
      </c>
    </row>
    <row r="190" spans="1:5">
      <c r="A190" s="119" t="s">
        <v>823</v>
      </c>
      <c r="B190" s="116" t="s">
        <v>84</v>
      </c>
      <c r="C190" s="117"/>
      <c r="D190" s="118"/>
      <c r="E190" s="118"/>
    </row>
    <row r="191" spans="1:5">
      <c r="A191" s="92" t="s">
        <v>824</v>
      </c>
      <c r="B191" s="2" t="s">
        <v>825</v>
      </c>
      <c r="C191" s="108">
        <v>0</v>
      </c>
      <c r="D191" s="108">
        <v>0</v>
      </c>
      <c r="E191" s="108">
        <v>0</v>
      </c>
    </row>
    <row r="192" spans="1:5">
      <c r="A192" s="119" t="s">
        <v>826</v>
      </c>
      <c r="B192" s="116" t="s">
        <v>84</v>
      </c>
      <c r="C192" s="117"/>
      <c r="D192" s="118"/>
      <c r="E192" s="118"/>
    </row>
    <row r="193" spans="1:5">
      <c r="A193" s="92" t="s">
        <v>827</v>
      </c>
      <c r="B193" s="2" t="s">
        <v>828</v>
      </c>
      <c r="C193" s="108">
        <v>0</v>
      </c>
      <c r="D193" s="108">
        <v>0</v>
      </c>
      <c r="E193" s="108">
        <v>0</v>
      </c>
    </row>
    <row r="194" spans="1:5">
      <c r="A194" s="119" t="s">
        <v>829</v>
      </c>
      <c r="B194" s="116" t="s">
        <v>84</v>
      </c>
      <c r="C194" s="117"/>
      <c r="D194" s="118"/>
      <c r="E194" s="118"/>
    </row>
    <row r="195" spans="1:5">
      <c r="A195" s="92" t="s">
        <v>830</v>
      </c>
      <c r="B195" s="2" t="s">
        <v>831</v>
      </c>
      <c r="C195" s="108">
        <v>0</v>
      </c>
      <c r="D195" s="108">
        <v>0</v>
      </c>
      <c r="E195" s="108">
        <v>0</v>
      </c>
    </row>
    <row r="196" spans="1:5" ht="15">
      <c r="A196" s="112" t="s">
        <v>798</v>
      </c>
      <c r="B196" s="113" t="s">
        <v>80</v>
      </c>
      <c r="C196" s="114">
        <v>8169442.5599999996</v>
      </c>
      <c r="D196" s="114">
        <v>2058291.62</v>
      </c>
      <c r="E196" s="114">
        <v>6111150.9399999995</v>
      </c>
    </row>
    <row r="197" spans="1:5" ht="76.5" customHeight="1">
      <c r="A197" s="105" t="s">
        <v>832</v>
      </c>
      <c r="B197" s="106" t="s">
        <v>1416</v>
      </c>
      <c r="C197" s="115"/>
      <c r="D197" s="107"/>
      <c r="E197" s="107"/>
    </row>
    <row r="198" spans="1:5">
      <c r="A198" s="119" t="s">
        <v>833</v>
      </c>
      <c r="B198" s="116" t="s">
        <v>84</v>
      </c>
      <c r="C198" s="117"/>
      <c r="D198" s="118"/>
      <c r="E198" s="118"/>
    </row>
    <row r="199" spans="1:5">
      <c r="A199" s="92" t="s">
        <v>834</v>
      </c>
      <c r="B199" s="2" t="s">
        <v>835</v>
      </c>
      <c r="C199" s="108">
        <v>2653.21</v>
      </c>
      <c r="D199" s="108">
        <v>1998.65</v>
      </c>
      <c r="E199" s="108">
        <v>654.55999999999995</v>
      </c>
    </row>
    <row r="200" spans="1:5">
      <c r="A200" s="92" t="s">
        <v>836</v>
      </c>
      <c r="B200" s="2" t="s">
        <v>837</v>
      </c>
      <c r="C200" s="108">
        <v>0</v>
      </c>
      <c r="D200" s="108">
        <v>0</v>
      </c>
      <c r="E200" s="108">
        <v>0</v>
      </c>
    </row>
    <row r="201" spans="1:5">
      <c r="A201" s="120" t="s">
        <v>833</v>
      </c>
      <c r="B201" s="121" t="s">
        <v>93</v>
      </c>
      <c r="C201" s="122">
        <v>2653.21</v>
      </c>
      <c r="D201" s="122">
        <v>1998.65</v>
      </c>
      <c r="E201" s="122">
        <v>654.55999999999995</v>
      </c>
    </row>
    <row r="202" spans="1:5">
      <c r="A202" s="119" t="s">
        <v>838</v>
      </c>
      <c r="B202" s="116" t="s">
        <v>84</v>
      </c>
      <c r="C202" s="117"/>
      <c r="D202" s="118"/>
      <c r="E202" s="118"/>
    </row>
    <row r="203" spans="1:5">
      <c r="A203" s="92" t="s">
        <v>839</v>
      </c>
      <c r="B203" s="2" t="s">
        <v>840</v>
      </c>
      <c r="C203" s="108">
        <v>123985.99</v>
      </c>
      <c r="D203" s="108">
        <v>55835.02</v>
      </c>
      <c r="E203" s="108">
        <v>68150.97</v>
      </c>
    </row>
    <row r="204" spans="1:5">
      <c r="A204" s="119" t="s">
        <v>841</v>
      </c>
      <c r="B204" s="116" t="s">
        <v>84</v>
      </c>
      <c r="C204" s="117"/>
      <c r="D204" s="118"/>
      <c r="E204" s="118"/>
    </row>
    <row r="205" spans="1:5">
      <c r="A205" s="92" t="s">
        <v>842</v>
      </c>
      <c r="B205" s="2" t="s">
        <v>843</v>
      </c>
      <c r="C205" s="108">
        <v>570.17999999999995</v>
      </c>
      <c r="D205" s="108">
        <v>0</v>
      </c>
      <c r="E205" s="108">
        <v>570.17999999999995</v>
      </c>
    </row>
    <row r="206" spans="1:5">
      <c r="A206" s="119" t="s">
        <v>844</v>
      </c>
      <c r="B206" s="116" t="s">
        <v>84</v>
      </c>
      <c r="C206" s="117"/>
      <c r="D206" s="118"/>
      <c r="E206" s="118"/>
    </row>
    <row r="207" spans="1:5">
      <c r="A207" s="92" t="s">
        <v>845</v>
      </c>
      <c r="B207" s="2" t="s">
        <v>846</v>
      </c>
      <c r="C207" s="108">
        <v>0</v>
      </c>
      <c r="D207" s="108">
        <v>0</v>
      </c>
      <c r="E207" s="108">
        <v>0</v>
      </c>
    </row>
    <row r="208" spans="1:5">
      <c r="A208" s="119" t="s">
        <v>847</v>
      </c>
      <c r="B208" s="116" t="s">
        <v>84</v>
      </c>
      <c r="C208" s="117"/>
      <c r="D208" s="118"/>
      <c r="E208" s="118"/>
    </row>
    <row r="209" spans="1:5" ht="38.25">
      <c r="A209" s="92" t="s">
        <v>848</v>
      </c>
      <c r="B209" s="2" t="s">
        <v>849</v>
      </c>
      <c r="C209" s="108">
        <v>0</v>
      </c>
      <c r="D209" s="108">
        <v>0</v>
      </c>
      <c r="E209" s="108">
        <v>0</v>
      </c>
    </row>
    <row r="210" spans="1:5">
      <c r="A210" s="119" t="s">
        <v>850</v>
      </c>
      <c r="B210" s="116" t="s">
        <v>84</v>
      </c>
      <c r="C210" s="117"/>
      <c r="D210" s="118"/>
      <c r="E210" s="118"/>
    </row>
    <row r="211" spans="1:5" ht="38.25">
      <c r="A211" s="92" t="s">
        <v>851</v>
      </c>
      <c r="B211" s="2" t="s">
        <v>852</v>
      </c>
      <c r="C211" s="108">
        <v>378408.88</v>
      </c>
      <c r="D211" s="108">
        <v>177639.79</v>
      </c>
      <c r="E211" s="108">
        <v>200769.09</v>
      </c>
    </row>
    <row r="212" spans="1:5">
      <c r="A212" s="119" t="s">
        <v>853</v>
      </c>
      <c r="B212" s="116" t="s">
        <v>84</v>
      </c>
      <c r="C212" s="117"/>
      <c r="D212" s="118"/>
      <c r="E212" s="118"/>
    </row>
    <row r="213" spans="1:5" ht="25.5">
      <c r="A213" s="92" t="s">
        <v>854</v>
      </c>
      <c r="B213" s="2" t="s">
        <v>855</v>
      </c>
      <c r="C213" s="108">
        <v>0</v>
      </c>
      <c r="D213" s="108">
        <v>0</v>
      </c>
      <c r="E213" s="108">
        <v>0</v>
      </c>
    </row>
    <row r="214" spans="1:5" ht="15">
      <c r="A214" s="112" t="s">
        <v>832</v>
      </c>
      <c r="B214" s="113" t="s">
        <v>80</v>
      </c>
      <c r="C214" s="114">
        <v>505618.26</v>
      </c>
      <c r="D214" s="114">
        <v>235473.46000000002</v>
      </c>
      <c r="E214" s="114">
        <v>270144.8</v>
      </c>
    </row>
    <row r="215" spans="1:5" ht="15">
      <c r="A215" s="105" t="s">
        <v>856</v>
      </c>
      <c r="B215" s="106" t="s">
        <v>857</v>
      </c>
      <c r="C215" s="115"/>
      <c r="D215" s="107"/>
      <c r="E215" s="107"/>
    </row>
    <row r="216" spans="1:5" ht="38.25">
      <c r="A216" s="119" t="s">
        <v>858</v>
      </c>
      <c r="B216" s="132" t="s">
        <v>1417</v>
      </c>
      <c r="C216" s="117"/>
      <c r="D216" s="118"/>
      <c r="E216" s="118"/>
    </row>
    <row r="217" spans="1:5">
      <c r="A217" s="92" t="s">
        <v>859</v>
      </c>
      <c r="B217" s="2" t="s">
        <v>860</v>
      </c>
      <c r="C217" s="108">
        <v>4235688.75</v>
      </c>
      <c r="D217" s="108">
        <v>1494582.86</v>
      </c>
      <c r="E217" s="108">
        <v>2741105.89</v>
      </c>
    </row>
    <row r="218" spans="1:5">
      <c r="A218" s="92" t="s">
        <v>861</v>
      </c>
      <c r="B218" s="2" t="s">
        <v>862</v>
      </c>
      <c r="C218" s="108">
        <v>5303938.2</v>
      </c>
      <c r="D218" s="108">
        <v>2804826.48</v>
      </c>
      <c r="E218" s="108">
        <v>2499111.7200000002</v>
      </c>
    </row>
    <row r="219" spans="1:5">
      <c r="A219" s="92" t="s">
        <v>863</v>
      </c>
      <c r="B219" s="2" t="s">
        <v>864</v>
      </c>
      <c r="C219" s="108">
        <v>937384.34</v>
      </c>
      <c r="D219" s="108">
        <v>937384.34</v>
      </c>
      <c r="E219" s="108">
        <v>0</v>
      </c>
    </row>
    <row r="220" spans="1:5" ht="25.5">
      <c r="A220" s="92" t="s">
        <v>865</v>
      </c>
      <c r="B220" s="2" t="s">
        <v>866</v>
      </c>
      <c r="C220" s="108">
        <v>835554.6</v>
      </c>
      <c r="D220" s="108">
        <v>0</v>
      </c>
      <c r="E220" s="108">
        <v>835554.6</v>
      </c>
    </row>
    <row r="221" spans="1:5" ht="25.5">
      <c r="A221" s="92" t="s">
        <v>867</v>
      </c>
      <c r="B221" s="2" t="s">
        <v>868</v>
      </c>
      <c r="C221" s="108">
        <v>511189.26</v>
      </c>
      <c r="D221" s="108">
        <v>511189.26</v>
      </c>
      <c r="E221" s="108">
        <v>0</v>
      </c>
    </row>
    <row r="222" spans="1:5" ht="25.5">
      <c r="A222" s="92" t="s">
        <v>869</v>
      </c>
      <c r="B222" s="2" t="s">
        <v>870</v>
      </c>
      <c r="C222" s="108">
        <v>638752.52</v>
      </c>
      <c r="D222" s="108">
        <v>0</v>
      </c>
      <c r="E222" s="108">
        <v>638752.52</v>
      </c>
    </row>
    <row r="223" spans="1:5">
      <c r="A223" s="120" t="s">
        <v>858</v>
      </c>
      <c r="B223" s="121" t="s">
        <v>93</v>
      </c>
      <c r="C223" s="122">
        <v>12462507.669999998</v>
      </c>
      <c r="D223" s="122">
        <v>5747982.9399999995</v>
      </c>
      <c r="E223" s="122">
        <v>6714524.7300000004</v>
      </c>
    </row>
    <row r="224" spans="1:5">
      <c r="A224" s="119" t="s">
        <v>871</v>
      </c>
      <c r="B224" s="116" t="s">
        <v>84</v>
      </c>
      <c r="C224" s="117"/>
      <c r="D224" s="118"/>
      <c r="E224" s="118"/>
    </row>
    <row r="225" spans="1:5" ht="25.5">
      <c r="A225" s="92" t="s">
        <v>872</v>
      </c>
      <c r="B225" s="2" t="s">
        <v>873</v>
      </c>
      <c r="C225" s="108">
        <v>124895.67999999999</v>
      </c>
      <c r="D225" s="108">
        <v>107901.61</v>
      </c>
      <c r="E225" s="108">
        <v>16994.07</v>
      </c>
    </row>
    <row r="226" spans="1:5">
      <c r="A226" s="119" t="s">
        <v>874</v>
      </c>
      <c r="B226" s="116" t="s">
        <v>84</v>
      </c>
      <c r="C226" s="117"/>
      <c r="D226" s="118"/>
      <c r="E226" s="118"/>
    </row>
    <row r="227" spans="1:5" ht="38.25">
      <c r="A227" s="92" t="s">
        <v>875</v>
      </c>
      <c r="B227" s="2" t="s">
        <v>876</v>
      </c>
      <c r="C227" s="108">
        <v>104.14</v>
      </c>
      <c r="D227" s="108">
        <v>63.34</v>
      </c>
      <c r="E227" s="108">
        <v>40.799999999999997</v>
      </c>
    </row>
    <row r="228" spans="1:5">
      <c r="A228" s="119" t="s">
        <v>877</v>
      </c>
      <c r="B228" s="116" t="s">
        <v>84</v>
      </c>
      <c r="C228" s="117"/>
      <c r="D228" s="118"/>
      <c r="E228" s="118"/>
    </row>
    <row r="229" spans="1:5">
      <c r="A229" s="92" t="s">
        <v>878</v>
      </c>
      <c r="B229" s="2" t="s">
        <v>879</v>
      </c>
      <c r="C229" s="108">
        <v>0</v>
      </c>
      <c r="D229" s="108">
        <v>0</v>
      </c>
      <c r="E229" s="108">
        <v>0</v>
      </c>
    </row>
    <row r="230" spans="1:5">
      <c r="A230" s="119" t="s">
        <v>880</v>
      </c>
      <c r="B230" s="116" t="s">
        <v>84</v>
      </c>
      <c r="C230" s="117"/>
      <c r="D230" s="118"/>
      <c r="E230" s="118"/>
    </row>
    <row r="231" spans="1:5">
      <c r="A231" s="92" t="s">
        <v>881</v>
      </c>
      <c r="B231" s="2" t="s">
        <v>882</v>
      </c>
      <c r="C231" s="108">
        <v>1396069.61</v>
      </c>
      <c r="D231" s="108">
        <v>187764.07</v>
      </c>
      <c r="E231" s="108">
        <v>1208305.54</v>
      </c>
    </row>
    <row r="232" spans="1:5" ht="25.5">
      <c r="A232" s="119" t="s">
        <v>883</v>
      </c>
      <c r="B232" s="116" t="s">
        <v>884</v>
      </c>
      <c r="C232" s="117"/>
      <c r="D232" s="118"/>
      <c r="E232" s="118"/>
    </row>
    <row r="233" spans="1:5">
      <c r="A233" s="92" t="s">
        <v>885</v>
      </c>
      <c r="B233" s="2" t="s">
        <v>886</v>
      </c>
      <c r="C233" s="108">
        <v>676690.62</v>
      </c>
      <c r="D233" s="108">
        <v>214185.39</v>
      </c>
      <c r="E233" s="108">
        <v>462505.23</v>
      </c>
    </row>
    <row r="234" spans="1:5">
      <c r="A234" s="92" t="s">
        <v>887</v>
      </c>
      <c r="B234" s="2" t="s">
        <v>888</v>
      </c>
      <c r="C234" s="108">
        <v>189801.84</v>
      </c>
      <c r="D234" s="108">
        <v>23043.08</v>
      </c>
      <c r="E234" s="108">
        <v>166758.76</v>
      </c>
    </row>
    <row r="235" spans="1:5">
      <c r="A235" s="133" t="s">
        <v>883</v>
      </c>
      <c r="B235" s="134" t="s">
        <v>93</v>
      </c>
      <c r="C235" s="135">
        <v>866492.46</v>
      </c>
      <c r="D235" s="135">
        <v>237228.47000000003</v>
      </c>
      <c r="E235" s="135">
        <v>629263.99</v>
      </c>
    </row>
    <row r="236" spans="1:5">
      <c r="A236" s="120" t="s">
        <v>889</v>
      </c>
      <c r="B236" s="2" t="s">
        <v>84</v>
      </c>
    </row>
    <row r="237" spans="1:5">
      <c r="A237" s="92" t="s">
        <v>890</v>
      </c>
      <c r="B237" s="2" t="s">
        <v>891</v>
      </c>
      <c r="C237" s="108">
        <v>1610.63</v>
      </c>
      <c r="D237" s="108">
        <v>50.04</v>
      </c>
      <c r="E237" s="108">
        <v>1560.59</v>
      </c>
    </row>
    <row r="238" spans="1:5">
      <c r="A238" s="119" t="s">
        <v>892</v>
      </c>
      <c r="B238" s="116" t="s">
        <v>84</v>
      </c>
      <c r="C238" s="117"/>
      <c r="D238" s="118"/>
      <c r="E238" s="118"/>
    </row>
    <row r="239" spans="1:5">
      <c r="A239" s="92" t="s">
        <v>893</v>
      </c>
      <c r="B239" s="2" t="s">
        <v>894</v>
      </c>
      <c r="C239" s="108">
        <v>185556.74</v>
      </c>
      <c r="D239" s="108">
        <v>96973.52</v>
      </c>
      <c r="E239" s="108">
        <v>88583.22</v>
      </c>
    </row>
    <row r="240" spans="1:5" ht="25.5">
      <c r="A240" s="119" t="s">
        <v>895</v>
      </c>
      <c r="B240" s="116" t="s">
        <v>896</v>
      </c>
      <c r="C240" s="117"/>
      <c r="D240" s="118"/>
      <c r="E240" s="118"/>
    </row>
    <row r="241" spans="1:5">
      <c r="A241" s="92" t="s">
        <v>897</v>
      </c>
      <c r="B241" s="2" t="s">
        <v>898</v>
      </c>
      <c r="C241" s="108">
        <v>3830451.41</v>
      </c>
      <c r="D241" s="108">
        <v>297440.11</v>
      </c>
      <c r="E241" s="108">
        <v>3533011.3</v>
      </c>
    </row>
    <row r="242" spans="1:5">
      <c r="A242" s="92" t="s">
        <v>899</v>
      </c>
      <c r="B242" s="2" t="s">
        <v>900</v>
      </c>
      <c r="C242" s="108">
        <v>-4977904.29</v>
      </c>
      <c r="D242" s="108">
        <v>-100001.59</v>
      </c>
      <c r="E242" s="108">
        <v>-4877902.7</v>
      </c>
    </row>
    <row r="243" spans="1:5">
      <c r="A243" s="120" t="s">
        <v>895</v>
      </c>
      <c r="B243" s="121" t="s">
        <v>93</v>
      </c>
      <c r="C243" s="122">
        <v>-1147452.8799999999</v>
      </c>
      <c r="D243" s="122">
        <v>197438.52</v>
      </c>
      <c r="E243" s="122">
        <v>-1344891.4000000004</v>
      </c>
    </row>
    <row r="244" spans="1:5">
      <c r="A244" s="119" t="s">
        <v>901</v>
      </c>
      <c r="B244" s="116" t="s">
        <v>902</v>
      </c>
      <c r="C244" s="117"/>
      <c r="D244" s="118"/>
      <c r="E244" s="118"/>
    </row>
    <row r="245" spans="1:5">
      <c r="A245" s="92" t="s">
        <v>903</v>
      </c>
      <c r="B245" s="2" t="s">
        <v>902</v>
      </c>
      <c r="C245" s="108">
        <v>1777032.06</v>
      </c>
      <c r="D245" s="108">
        <v>910824.82</v>
      </c>
      <c r="E245" s="108">
        <v>866207.24</v>
      </c>
    </row>
    <row r="246" spans="1:5">
      <c r="A246" s="92" t="s">
        <v>904</v>
      </c>
      <c r="B246" s="2" t="s">
        <v>831</v>
      </c>
      <c r="C246" s="108">
        <v>1686.11</v>
      </c>
      <c r="D246" s="108">
        <v>1122.44</v>
      </c>
      <c r="E246" s="108">
        <v>563.66999999999996</v>
      </c>
    </row>
    <row r="247" spans="1:5">
      <c r="A247" s="120" t="s">
        <v>901</v>
      </c>
      <c r="B247" s="121" t="s">
        <v>93</v>
      </c>
      <c r="C247" s="122">
        <v>1778718.1700000002</v>
      </c>
      <c r="D247" s="122">
        <v>911947.25999999989</v>
      </c>
      <c r="E247" s="122">
        <v>866770.91</v>
      </c>
    </row>
    <row r="248" spans="1:5" ht="15">
      <c r="A248" s="104" t="s">
        <v>856</v>
      </c>
      <c r="B248" s="124" t="s">
        <v>80</v>
      </c>
      <c r="C248" s="125">
        <v>15668502.219999997</v>
      </c>
      <c r="D248" s="125">
        <v>7487349.7700000005</v>
      </c>
      <c r="E248" s="125">
        <v>8181152.450000002</v>
      </c>
    </row>
    <row r="249" spans="1:5" ht="15">
      <c r="A249" s="105" t="s">
        <v>905</v>
      </c>
      <c r="B249" s="106" t="s">
        <v>84</v>
      </c>
      <c r="C249" s="115"/>
      <c r="D249" s="107"/>
      <c r="E249" s="107"/>
    </row>
    <row r="250" spans="1:5">
      <c r="A250" s="92" t="s">
        <v>906</v>
      </c>
      <c r="B250" s="2" t="s">
        <v>907</v>
      </c>
      <c r="C250" s="108">
        <v>2373672467.6999998</v>
      </c>
      <c r="D250" s="108">
        <v>653140181</v>
      </c>
      <c r="E250" s="108">
        <v>1720532286.7</v>
      </c>
    </row>
    <row r="251" spans="1:5" ht="15">
      <c r="A251" s="112" t="s">
        <v>905</v>
      </c>
      <c r="B251" s="113" t="s">
        <v>80</v>
      </c>
      <c r="C251" s="114">
        <v>2373672467.6999998</v>
      </c>
      <c r="D251" s="114">
        <v>653140181</v>
      </c>
      <c r="E251" s="114">
        <v>1720532286.7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fitToHeight="0" orientation="landscape" r:id="rId1"/>
  <headerFooter>
    <oddHeader>&amp;CStatistik KV45 zum 31.12.2020</oddHeader>
    <oddFooter>&amp;LSatzart 15&amp;CBetr.-Nr. 47056789&amp;R&amp;10Seite &amp;P von &amp;N</oddFooter>
  </headerFooter>
  <rowBreaks count="10" manualBreakCount="10">
    <brk id="24" max="16383" man="1"/>
    <brk id="47" max="16383" man="1"/>
    <brk id="72" max="16383" man="1"/>
    <brk id="96" max="4" man="1"/>
    <brk id="119" max="16383" man="1"/>
    <brk id="146" max="16383" man="1"/>
    <brk id="170" max="4" man="1"/>
    <brk id="196" max="16383" man="1"/>
    <brk id="214" max="16383" man="1"/>
    <brk id="2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1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3" t="s">
        <v>8</v>
      </c>
      <c r="B1" s="164"/>
      <c r="C1" s="164"/>
      <c r="D1" s="164"/>
      <c r="E1" s="164"/>
    </row>
    <row r="2" spans="1:5" ht="25.5">
      <c r="A2" s="167" t="s">
        <v>9</v>
      </c>
      <c r="B2" s="167" t="s">
        <v>1</v>
      </c>
      <c r="C2" s="91" t="s">
        <v>5</v>
      </c>
      <c r="D2" s="15" t="s">
        <v>7</v>
      </c>
      <c r="E2" s="15" t="s">
        <v>50</v>
      </c>
    </row>
    <row r="3" spans="1:5">
      <c r="A3" s="168"/>
      <c r="B3" s="168"/>
      <c r="C3" s="90"/>
      <c r="D3" s="165" t="s">
        <v>0</v>
      </c>
      <c r="E3" s="166"/>
    </row>
    <row r="4" spans="1:5">
      <c r="A4" s="10" t="s">
        <v>9</v>
      </c>
      <c r="B4" s="13"/>
      <c r="C4" s="93" t="s">
        <v>2</v>
      </c>
      <c r="D4" s="89" t="s">
        <v>2</v>
      </c>
      <c r="E4" s="89" t="s">
        <v>2</v>
      </c>
    </row>
    <row r="5" spans="1:5" ht="30">
      <c r="A5" s="105" t="s">
        <v>908</v>
      </c>
      <c r="B5" s="106" t="s">
        <v>909</v>
      </c>
      <c r="C5" s="115"/>
      <c r="D5" s="107"/>
      <c r="E5" s="107"/>
    </row>
    <row r="6" spans="1:5">
      <c r="A6" s="119" t="s">
        <v>910</v>
      </c>
      <c r="B6" s="116" t="s">
        <v>84</v>
      </c>
      <c r="C6" s="117"/>
      <c r="D6" s="118"/>
      <c r="E6" s="118"/>
    </row>
    <row r="7" spans="1:5">
      <c r="A7" s="92" t="s">
        <v>911</v>
      </c>
      <c r="B7" s="2" t="s">
        <v>912</v>
      </c>
      <c r="C7" s="108">
        <v>0</v>
      </c>
      <c r="D7" s="108">
        <v>0</v>
      </c>
      <c r="E7" s="108">
        <v>0</v>
      </c>
    </row>
    <row r="8" spans="1:5">
      <c r="A8" s="119" t="s">
        <v>913</v>
      </c>
      <c r="B8" s="116" t="s">
        <v>914</v>
      </c>
      <c r="C8" s="117"/>
      <c r="D8" s="118"/>
      <c r="E8" s="118"/>
    </row>
    <row r="9" spans="1:5">
      <c r="A9" s="92" t="s">
        <v>915</v>
      </c>
      <c r="B9" s="2" t="s">
        <v>916</v>
      </c>
      <c r="C9" s="108">
        <v>0</v>
      </c>
      <c r="D9" s="108">
        <v>0</v>
      </c>
      <c r="E9" s="108">
        <v>0</v>
      </c>
    </row>
    <row r="10" spans="1:5" ht="25.5">
      <c r="A10" s="92" t="s">
        <v>917</v>
      </c>
      <c r="B10" s="2" t="s">
        <v>918</v>
      </c>
      <c r="C10" s="108">
        <v>66703.740000000005</v>
      </c>
      <c r="D10" s="108">
        <v>66703.740000000005</v>
      </c>
      <c r="E10" s="108">
        <v>0</v>
      </c>
    </row>
    <row r="11" spans="1:5">
      <c r="A11" s="120" t="s">
        <v>913</v>
      </c>
      <c r="B11" s="121" t="s">
        <v>93</v>
      </c>
      <c r="C11" s="122">
        <v>66703.740000000005</v>
      </c>
      <c r="D11" s="122">
        <v>66703.740000000005</v>
      </c>
      <c r="E11" s="122">
        <v>0</v>
      </c>
    </row>
    <row r="12" spans="1:5">
      <c r="A12" s="119" t="s">
        <v>919</v>
      </c>
      <c r="B12" s="116" t="s">
        <v>84</v>
      </c>
      <c r="C12" s="117"/>
      <c r="D12" s="118"/>
      <c r="E12" s="118"/>
    </row>
    <row r="13" spans="1:5">
      <c r="A13" s="92" t="s">
        <v>920</v>
      </c>
      <c r="B13" s="2" t="s">
        <v>921</v>
      </c>
      <c r="C13" s="108">
        <v>0</v>
      </c>
      <c r="D13" s="108">
        <v>0</v>
      </c>
      <c r="E13" s="108">
        <v>0</v>
      </c>
    </row>
    <row r="14" spans="1:5" ht="15">
      <c r="A14" s="104" t="s">
        <v>908</v>
      </c>
      <c r="B14" s="124" t="s">
        <v>80</v>
      </c>
      <c r="C14" s="125">
        <v>66703.740000000005</v>
      </c>
      <c r="D14" s="125">
        <v>66703.740000000005</v>
      </c>
      <c r="E14" s="125">
        <v>0</v>
      </c>
    </row>
    <row r="15" spans="1:5" ht="15">
      <c r="A15" s="105" t="s">
        <v>922</v>
      </c>
      <c r="B15" s="106" t="s">
        <v>923</v>
      </c>
      <c r="C15" s="115"/>
      <c r="D15" s="107"/>
      <c r="E15" s="107"/>
    </row>
    <row r="16" spans="1:5" ht="25.5">
      <c r="A16" s="92" t="s">
        <v>924</v>
      </c>
      <c r="B16" s="138" t="s">
        <v>1400</v>
      </c>
      <c r="C16" s="108">
        <v>1953100.92</v>
      </c>
      <c r="D16" s="108">
        <v>0</v>
      </c>
      <c r="E16" s="108">
        <v>1953100.92</v>
      </c>
    </row>
    <row r="17" spans="1:5" ht="15">
      <c r="A17" s="104" t="s">
        <v>922</v>
      </c>
      <c r="B17" s="124" t="s">
        <v>80</v>
      </c>
      <c r="C17" s="125">
        <v>1953100.92</v>
      </c>
      <c r="D17" s="125">
        <v>0</v>
      </c>
      <c r="E17" s="125">
        <v>1953100.92</v>
      </c>
    </row>
    <row r="18" spans="1:5" ht="30">
      <c r="A18" s="105" t="s">
        <v>925</v>
      </c>
      <c r="B18" s="106" t="s">
        <v>926</v>
      </c>
      <c r="C18" s="115"/>
      <c r="D18" s="107"/>
      <c r="E18" s="107"/>
    </row>
    <row r="19" spans="1:5">
      <c r="A19" s="119" t="s">
        <v>927</v>
      </c>
      <c r="B19" s="116" t="s">
        <v>928</v>
      </c>
      <c r="C19" s="117"/>
      <c r="D19" s="118"/>
      <c r="E19" s="118"/>
    </row>
    <row r="20" spans="1:5">
      <c r="A20" s="92" t="s">
        <v>929</v>
      </c>
      <c r="B20" s="2" t="s">
        <v>928</v>
      </c>
      <c r="C20" s="108">
        <v>1330968.8899999999</v>
      </c>
      <c r="D20" s="108">
        <v>1330968.8899999999</v>
      </c>
      <c r="E20" s="108">
        <v>0</v>
      </c>
    </row>
    <row r="21" spans="1:5">
      <c r="A21" s="92" t="s">
        <v>930</v>
      </c>
      <c r="B21" s="2" t="s">
        <v>931</v>
      </c>
      <c r="C21" s="108">
        <v>779087.83</v>
      </c>
      <c r="D21" s="108">
        <v>0</v>
      </c>
      <c r="E21" s="108">
        <v>779087.83</v>
      </c>
    </row>
    <row r="22" spans="1:5">
      <c r="A22" s="120" t="s">
        <v>927</v>
      </c>
      <c r="B22" s="121" t="s">
        <v>93</v>
      </c>
      <c r="C22" s="122">
        <v>2110056.7199999997</v>
      </c>
      <c r="D22" s="122">
        <v>1330968.8899999999</v>
      </c>
      <c r="E22" s="122">
        <v>779087.83</v>
      </c>
    </row>
    <row r="23" spans="1:5">
      <c r="A23" s="119" t="s">
        <v>932</v>
      </c>
      <c r="B23" s="116" t="s">
        <v>933</v>
      </c>
      <c r="C23" s="117"/>
      <c r="D23" s="118"/>
      <c r="E23" s="118"/>
    </row>
    <row r="24" spans="1:5">
      <c r="A24" s="92" t="s">
        <v>934</v>
      </c>
      <c r="B24" s="2" t="s">
        <v>935</v>
      </c>
      <c r="C24" s="108">
        <v>0</v>
      </c>
      <c r="D24" s="108">
        <v>0</v>
      </c>
      <c r="E24" s="108">
        <v>0</v>
      </c>
    </row>
    <row r="25" spans="1:5">
      <c r="A25" s="92" t="s">
        <v>936</v>
      </c>
      <c r="B25" s="2" t="s">
        <v>937</v>
      </c>
      <c r="C25" s="108">
        <v>0</v>
      </c>
      <c r="D25" s="108">
        <v>0</v>
      </c>
      <c r="E25" s="108">
        <v>0</v>
      </c>
    </row>
    <row r="26" spans="1:5">
      <c r="A26" s="133" t="s">
        <v>932</v>
      </c>
      <c r="B26" s="134" t="s">
        <v>93</v>
      </c>
      <c r="C26" s="135">
        <v>0</v>
      </c>
      <c r="D26" s="135">
        <v>0</v>
      </c>
      <c r="E26" s="135">
        <v>0</v>
      </c>
    </row>
    <row r="27" spans="1:5" ht="25.5">
      <c r="A27" s="120" t="s">
        <v>938</v>
      </c>
      <c r="B27" s="2" t="s">
        <v>939</v>
      </c>
    </row>
    <row r="28" spans="1:5" ht="25.5">
      <c r="A28" s="92" t="s">
        <v>940</v>
      </c>
      <c r="B28" s="2" t="s">
        <v>941</v>
      </c>
      <c r="C28" s="108">
        <v>1095452.26</v>
      </c>
      <c r="D28" s="108">
        <v>1095452.26</v>
      </c>
      <c r="E28" s="108">
        <v>0</v>
      </c>
    </row>
    <row r="29" spans="1:5" ht="25.5">
      <c r="A29" s="92" t="s">
        <v>942</v>
      </c>
      <c r="B29" s="2" t="s">
        <v>943</v>
      </c>
      <c r="C29" s="108">
        <v>175247.2</v>
      </c>
      <c r="D29" s="108">
        <v>0</v>
      </c>
      <c r="E29" s="108">
        <v>175247.2</v>
      </c>
    </row>
    <row r="30" spans="1:5">
      <c r="A30" s="120" t="s">
        <v>938</v>
      </c>
      <c r="B30" s="121" t="s">
        <v>93</v>
      </c>
      <c r="C30" s="122">
        <v>1270699.46</v>
      </c>
      <c r="D30" s="122">
        <v>1095452.26</v>
      </c>
      <c r="E30" s="122">
        <v>175247.2</v>
      </c>
    </row>
    <row r="31" spans="1:5" ht="38.25">
      <c r="A31" s="119" t="s">
        <v>944</v>
      </c>
      <c r="B31" s="132" t="s">
        <v>1374</v>
      </c>
      <c r="C31" s="117"/>
      <c r="D31" s="118"/>
      <c r="E31" s="118"/>
    </row>
    <row r="32" spans="1:5" ht="38.25">
      <c r="A32" s="92" t="s">
        <v>945</v>
      </c>
      <c r="B32" s="138" t="s">
        <v>1375</v>
      </c>
      <c r="C32" s="108">
        <v>213206.34</v>
      </c>
      <c r="D32" s="108">
        <v>213206.34</v>
      </c>
      <c r="E32" s="108">
        <v>0</v>
      </c>
    </row>
    <row r="33" spans="1:5" ht="38.25">
      <c r="A33" s="92" t="s">
        <v>946</v>
      </c>
      <c r="B33" s="138" t="s">
        <v>1376</v>
      </c>
      <c r="C33" s="108">
        <v>235487.51</v>
      </c>
      <c r="D33" s="108">
        <v>0</v>
      </c>
      <c r="E33" s="108">
        <v>235487.51</v>
      </c>
    </row>
    <row r="34" spans="1:5">
      <c r="A34" s="120" t="s">
        <v>944</v>
      </c>
      <c r="B34" s="121" t="s">
        <v>93</v>
      </c>
      <c r="C34" s="122">
        <v>448693.85</v>
      </c>
      <c r="D34" s="122">
        <v>213206.34</v>
      </c>
      <c r="E34" s="122">
        <v>235487.51</v>
      </c>
    </row>
    <row r="35" spans="1:5">
      <c r="A35" s="119" t="s">
        <v>947</v>
      </c>
      <c r="B35" s="116" t="s">
        <v>948</v>
      </c>
      <c r="C35" s="117"/>
      <c r="D35" s="118"/>
      <c r="E35" s="118"/>
    </row>
    <row r="36" spans="1:5">
      <c r="A36" s="92" t="s">
        <v>949</v>
      </c>
      <c r="B36" s="2" t="s">
        <v>948</v>
      </c>
      <c r="C36" s="108">
        <v>0</v>
      </c>
      <c r="D36" s="108">
        <v>0</v>
      </c>
      <c r="E36" s="108">
        <v>0</v>
      </c>
    </row>
    <row r="37" spans="1:5" ht="25.5">
      <c r="A37" s="92" t="s">
        <v>950</v>
      </c>
      <c r="B37" s="2" t="s">
        <v>951</v>
      </c>
      <c r="C37" s="108">
        <v>0</v>
      </c>
      <c r="D37" s="108">
        <v>0</v>
      </c>
      <c r="E37" s="108">
        <v>0</v>
      </c>
    </row>
    <row r="38" spans="1:5">
      <c r="A38" s="120" t="s">
        <v>947</v>
      </c>
      <c r="B38" s="121" t="s">
        <v>93</v>
      </c>
      <c r="C38" s="122">
        <v>0</v>
      </c>
      <c r="D38" s="122">
        <v>0</v>
      </c>
      <c r="E38" s="122">
        <v>0</v>
      </c>
    </row>
    <row r="39" spans="1:5" ht="25.5">
      <c r="A39" s="119" t="s">
        <v>952</v>
      </c>
      <c r="B39" s="116" t="s">
        <v>953</v>
      </c>
      <c r="C39" s="117"/>
      <c r="D39" s="118"/>
      <c r="E39" s="118"/>
    </row>
    <row r="40" spans="1:5" ht="25.5">
      <c r="A40" s="92" t="s">
        <v>954</v>
      </c>
      <c r="B40" s="2" t="s">
        <v>953</v>
      </c>
      <c r="C40" s="108">
        <v>0</v>
      </c>
      <c r="D40" s="108">
        <v>0</v>
      </c>
      <c r="E40" s="108">
        <v>0</v>
      </c>
    </row>
    <row r="41" spans="1:5" ht="38.25">
      <c r="A41" s="92" t="s">
        <v>955</v>
      </c>
      <c r="B41" s="138" t="s">
        <v>1382</v>
      </c>
      <c r="C41" s="108">
        <v>0</v>
      </c>
      <c r="D41" s="108">
        <v>0</v>
      </c>
      <c r="E41" s="108">
        <v>0</v>
      </c>
    </row>
    <row r="42" spans="1:5">
      <c r="A42" s="133" t="s">
        <v>952</v>
      </c>
      <c r="B42" s="134" t="s">
        <v>93</v>
      </c>
      <c r="C42" s="135">
        <v>0</v>
      </c>
      <c r="D42" s="135">
        <v>0</v>
      </c>
      <c r="E42" s="135">
        <v>0</v>
      </c>
    </row>
    <row r="43" spans="1:5" ht="25.5">
      <c r="A43" s="120" t="s">
        <v>956</v>
      </c>
      <c r="B43" s="138" t="s">
        <v>1412</v>
      </c>
    </row>
    <row r="44" spans="1:5" ht="25.5">
      <c r="A44" s="92" t="s">
        <v>957</v>
      </c>
      <c r="B44" s="138" t="s">
        <v>1413</v>
      </c>
      <c r="C44" s="108">
        <v>0</v>
      </c>
      <c r="D44" s="108">
        <v>0</v>
      </c>
      <c r="E44" s="108">
        <v>0</v>
      </c>
    </row>
    <row r="45" spans="1:5" ht="25.5">
      <c r="A45" s="92" t="s">
        <v>958</v>
      </c>
      <c r="B45" s="138" t="s">
        <v>1414</v>
      </c>
      <c r="C45" s="108">
        <v>0</v>
      </c>
      <c r="D45" s="108">
        <v>0</v>
      </c>
      <c r="E45" s="108">
        <v>0</v>
      </c>
    </row>
    <row r="46" spans="1:5">
      <c r="A46" s="120" t="s">
        <v>956</v>
      </c>
      <c r="B46" s="121" t="s">
        <v>93</v>
      </c>
      <c r="C46" s="122">
        <v>0</v>
      </c>
      <c r="D46" s="122">
        <v>0</v>
      </c>
      <c r="E46" s="122">
        <v>0</v>
      </c>
    </row>
    <row r="47" spans="1:5" ht="15">
      <c r="A47" s="104" t="s">
        <v>925</v>
      </c>
      <c r="B47" s="124" t="s">
        <v>80</v>
      </c>
      <c r="C47" s="125">
        <v>3829450.0299999993</v>
      </c>
      <c r="D47" s="125">
        <v>2639627.4899999998</v>
      </c>
      <c r="E47" s="125">
        <v>1189822.54</v>
      </c>
    </row>
    <row r="48" spans="1:5" ht="15">
      <c r="A48" s="105" t="s">
        <v>959</v>
      </c>
      <c r="B48" s="106" t="s">
        <v>960</v>
      </c>
      <c r="C48" s="115"/>
      <c r="D48" s="107"/>
      <c r="E48" s="107"/>
    </row>
    <row r="49" spans="1:5">
      <c r="A49" s="119" t="s">
        <v>961</v>
      </c>
      <c r="B49" s="116" t="s">
        <v>962</v>
      </c>
      <c r="C49" s="117"/>
      <c r="D49" s="118"/>
      <c r="E49" s="118"/>
    </row>
    <row r="50" spans="1:5" ht="25.5">
      <c r="A50" s="92" t="s">
        <v>963</v>
      </c>
      <c r="B50" s="2" t="s">
        <v>964</v>
      </c>
      <c r="C50" s="108">
        <v>876489.81</v>
      </c>
      <c r="D50" s="108">
        <v>876489.81</v>
      </c>
      <c r="E50" s="108">
        <v>0</v>
      </c>
    </row>
    <row r="51" spans="1:5" ht="25.5">
      <c r="A51" s="92" t="s">
        <v>965</v>
      </c>
      <c r="B51" s="2" t="s">
        <v>966</v>
      </c>
      <c r="C51" s="108">
        <v>780955.96</v>
      </c>
      <c r="D51" s="108">
        <v>0</v>
      </c>
      <c r="E51" s="108">
        <v>780955.96</v>
      </c>
    </row>
    <row r="52" spans="1:5">
      <c r="A52" s="120" t="s">
        <v>961</v>
      </c>
      <c r="B52" s="121" t="s">
        <v>93</v>
      </c>
      <c r="C52" s="122">
        <v>1657445.77</v>
      </c>
      <c r="D52" s="122">
        <v>876489.81</v>
      </c>
      <c r="E52" s="122">
        <v>780955.96</v>
      </c>
    </row>
    <row r="53" spans="1:5">
      <c r="A53" s="119" t="s">
        <v>967</v>
      </c>
      <c r="B53" s="116" t="s">
        <v>968</v>
      </c>
      <c r="C53" s="117"/>
      <c r="D53" s="118"/>
      <c r="E53" s="118"/>
    </row>
    <row r="54" spans="1:5" ht="25.5">
      <c r="A54" s="92" t="s">
        <v>969</v>
      </c>
      <c r="B54" s="2" t="s">
        <v>970</v>
      </c>
      <c r="C54" s="108">
        <v>8340.44</v>
      </c>
      <c r="D54" s="108">
        <v>8340.44</v>
      </c>
      <c r="E54" s="108">
        <v>0</v>
      </c>
    </row>
    <row r="55" spans="1:5" ht="25.5">
      <c r="A55" s="92" t="s">
        <v>971</v>
      </c>
      <c r="B55" s="2" t="s">
        <v>972</v>
      </c>
      <c r="C55" s="108">
        <v>7431.36</v>
      </c>
      <c r="D55" s="108">
        <v>0</v>
      </c>
      <c r="E55" s="108">
        <v>7431.36</v>
      </c>
    </row>
    <row r="56" spans="1:5">
      <c r="A56" s="120" t="s">
        <v>967</v>
      </c>
      <c r="B56" s="121" t="s">
        <v>93</v>
      </c>
      <c r="C56" s="122">
        <v>15771.8</v>
      </c>
      <c r="D56" s="122">
        <v>8340.44</v>
      </c>
      <c r="E56" s="122">
        <v>7431.36</v>
      </c>
    </row>
    <row r="57" spans="1:5" ht="15">
      <c r="A57" s="104" t="s">
        <v>959</v>
      </c>
      <c r="B57" s="124" t="s">
        <v>80</v>
      </c>
      <c r="C57" s="125">
        <v>1673217.57</v>
      </c>
      <c r="D57" s="125">
        <v>884830.25</v>
      </c>
      <c r="E57" s="125">
        <v>788387.32</v>
      </c>
    </row>
    <row r="58" spans="1:5" ht="30">
      <c r="A58" s="105" t="s">
        <v>973</v>
      </c>
      <c r="B58" s="106" t="s">
        <v>974</v>
      </c>
      <c r="C58" s="115"/>
      <c r="D58" s="107"/>
      <c r="E58" s="107"/>
    </row>
    <row r="59" spans="1:5">
      <c r="A59" s="119" t="s">
        <v>975</v>
      </c>
      <c r="B59" s="116" t="s">
        <v>84</v>
      </c>
      <c r="C59" s="117"/>
      <c r="D59" s="118"/>
      <c r="E59" s="118"/>
    </row>
    <row r="60" spans="1:5">
      <c r="A60" s="92" t="s">
        <v>976</v>
      </c>
      <c r="B60" s="2" t="s">
        <v>977</v>
      </c>
      <c r="C60" s="108">
        <v>0</v>
      </c>
      <c r="D60" s="108">
        <v>0</v>
      </c>
      <c r="E60" s="108">
        <v>0</v>
      </c>
    </row>
    <row r="61" spans="1:5">
      <c r="A61" s="119" t="s">
        <v>978</v>
      </c>
      <c r="B61" s="116" t="s">
        <v>84</v>
      </c>
      <c r="C61" s="117"/>
      <c r="D61" s="118"/>
      <c r="E61" s="118"/>
    </row>
    <row r="62" spans="1:5">
      <c r="A62" s="92" t="s">
        <v>979</v>
      </c>
      <c r="B62" s="2" t="s">
        <v>980</v>
      </c>
      <c r="C62" s="108">
        <v>0</v>
      </c>
      <c r="D62" s="108">
        <v>0</v>
      </c>
      <c r="E62" s="108">
        <v>0</v>
      </c>
    </row>
    <row r="63" spans="1:5" ht="15">
      <c r="A63" s="112" t="s">
        <v>973</v>
      </c>
      <c r="B63" s="113" t="s">
        <v>80</v>
      </c>
      <c r="C63" s="114">
        <v>0</v>
      </c>
      <c r="D63" s="114">
        <v>0</v>
      </c>
      <c r="E63" s="114">
        <v>0</v>
      </c>
    </row>
    <row r="64" spans="1:5" ht="75">
      <c r="A64" s="105" t="s">
        <v>981</v>
      </c>
      <c r="B64" s="106" t="s">
        <v>982</v>
      </c>
      <c r="C64" s="115"/>
      <c r="D64" s="107"/>
      <c r="E64" s="107"/>
    </row>
    <row r="65" spans="1:5">
      <c r="A65" s="119" t="s">
        <v>983</v>
      </c>
      <c r="B65" s="116" t="s">
        <v>84</v>
      </c>
      <c r="C65" s="117"/>
      <c r="D65" s="118"/>
      <c r="E65" s="118"/>
    </row>
    <row r="66" spans="1:5" ht="25.5">
      <c r="A66" s="92" t="s">
        <v>984</v>
      </c>
      <c r="B66" s="138" t="s">
        <v>1383</v>
      </c>
      <c r="C66" s="108">
        <v>0</v>
      </c>
      <c r="D66" s="108">
        <v>0</v>
      </c>
      <c r="E66" s="108">
        <v>0</v>
      </c>
    </row>
    <row r="67" spans="1:5">
      <c r="A67" s="119" t="s">
        <v>985</v>
      </c>
      <c r="B67" s="116" t="s">
        <v>986</v>
      </c>
      <c r="C67" s="117"/>
      <c r="D67" s="118"/>
      <c r="E67" s="118"/>
    </row>
    <row r="68" spans="1:5">
      <c r="A68" s="92" t="s">
        <v>987</v>
      </c>
      <c r="B68" s="2" t="s">
        <v>988</v>
      </c>
      <c r="C68" s="108">
        <v>0</v>
      </c>
      <c r="D68" s="108">
        <v>0</v>
      </c>
      <c r="E68" s="108">
        <v>0</v>
      </c>
    </row>
    <row r="69" spans="1:5">
      <c r="A69" s="92" t="s">
        <v>989</v>
      </c>
      <c r="B69" s="2" t="s">
        <v>990</v>
      </c>
      <c r="C69" s="108">
        <v>0</v>
      </c>
      <c r="D69" s="108">
        <v>0</v>
      </c>
      <c r="E69" s="108">
        <v>0</v>
      </c>
    </row>
    <row r="70" spans="1:5">
      <c r="A70" s="92" t="s">
        <v>991</v>
      </c>
      <c r="B70" s="2" t="s">
        <v>992</v>
      </c>
      <c r="C70" s="108">
        <v>0</v>
      </c>
      <c r="D70" s="108">
        <v>0</v>
      </c>
      <c r="E70" s="108">
        <v>0</v>
      </c>
    </row>
    <row r="71" spans="1:5">
      <c r="A71" s="120" t="s">
        <v>985</v>
      </c>
      <c r="B71" s="121" t="s">
        <v>93</v>
      </c>
      <c r="C71" s="122">
        <v>0</v>
      </c>
      <c r="D71" s="122">
        <v>0</v>
      </c>
      <c r="E71" s="122">
        <v>0</v>
      </c>
    </row>
    <row r="72" spans="1:5" ht="15">
      <c r="A72" s="104" t="s">
        <v>981</v>
      </c>
      <c r="B72" s="124" t="s">
        <v>80</v>
      </c>
      <c r="C72" s="125">
        <v>0</v>
      </c>
      <c r="D72" s="125">
        <v>0</v>
      </c>
      <c r="E72" s="125">
        <v>0</v>
      </c>
    </row>
    <row r="73" spans="1:5" ht="15">
      <c r="A73" s="105" t="s">
        <v>993</v>
      </c>
      <c r="B73" s="106" t="s">
        <v>994</v>
      </c>
      <c r="C73" s="115"/>
      <c r="D73" s="107"/>
      <c r="E73" s="107"/>
    </row>
    <row r="74" spans="1:5" ht="25.5">
      <c r="A74" s="119" t="s">
        <v>995</v>
      </c>
      <c r="B74" s="116" t="s">
        <v>996</v>
      </c>
      <c r="C74" s="117"/>
      <c r="D74" s="118"/>
      <c r="E74" s="118"/>
    </row>
    <row r="75" spans="1:5" ht="25.5">
      <c r="A75" s="92" t="s">
        <v>997</v>
      </c>
      <c r="B75" s="2" t="s">
        <v>996</v>
      </c>
      <c r="C75" s="108">
        <v>0</v>
      </c>
      <c r="D75" s="108">
        <v>0</v>
      </c>
      <c r="E75" s="108">
        <v>0</v>
      </c>
    </row>
    <row r="76" spans="1:5" ht="25.5">
      <c r="A76" s="92" t="s">
        <v>998</v>
      </c>
      <c r="B76" s="2" t="s">
        <v>999</v>
      </c>
      <c r="C76" s="108">
        <v>0</v>
      </c>
      <c r="D76" s="108">
        <v>0</v>
      </c>
      <c r="E76" s="108">
        <v>0</v>
      </c>
    </row>
    <row r="77" spans="1:5">
      <c r="A77" s="120" t="s">
        <v>995</v>
      </c>
      <c r="B77" s="121" t="s">
        <v>93</v>
      </c>
      <c r="C77" s="122">
        <v>0</v>
      </c>
      <c r="D77" s="122">
        <v>0</v>
      </c>
      <c r="E77" s="122">
        <v>0</v>
      </c>
    </row>
    <row r="78" spans="1:5">
      <c r="A78" s="119" t="s">
        <v>1000</v>
      </c>
      <c r="B78" s="116" t="s">
        <v>1001</v>
      </c>
      <c r="C78" s="117"/>
      <c r="D78" s="118"/>
      <c r="E78" s="118"/>
    </row>
    <row r="79" spans="1:5">
      <c r="A79" s="92" t="s">
        <v>1002</v>
      </c>
      <c r="B79" s="2" t="s">
        <v>1001</v>
      </c>
      <c r="C79" s="108">
        <v>0</v>
      </c>
      <c r="D79" s="108">
        <v>0</v>
      </c>
      <c r="E79" s="108">
        <v>0</v>
      </c>
    </row>
    <row r="80" spans="1:5" ht="25.5">
      <c r="A80" s="92" t="s">
        <v>1003</v>
      </c>
      <c r="B80" s="2" t="s">
        <v>1004</v>
      </c>
      <c r="C80" s="108">
        <v>0</v>
      </c>
      <c r="D80" s="108">
        <v>0</v>
      </c>
      <c r="E80" s="108">
        <v>0</v>
      </c>
    </row>
    <row r="81" spans="1:5">
      <c r="A81" s="120" t="s">
        <v>1000</v>
      </c>
      <c r="B81" s="121" t="s">
        <v>93</v>
      </c>
      <c r="C81" s="122">
        <v>0</v>
      </c>
      <c r="D81" s="122">
        <v>0</v>
      </c>
      <c r="E81" s="122">
        <v>0</v>
      </c>
    </row>
    <row r="82" spans="1:5" ht="15">
      <c r="A82" s="112" t="s">
        <v>993</v>
      </c>
      <c r="B82" s="113" t="s">
        <v>80</v>
      </c>
      <c r="C82" s="114">
        <v>0</v>
      </c>
      <c r="D82" s="114">
        <v>0</v>
      </c>
      <c r="E82" s="114">
        <v>0</v>
      </c>
    </row>
    <row r="83" spans="1:5" ht="15">
      <c r="A83" s="105" t="s">
        <v>1005</v>
      </c>
      <c r="B83" s="106" t="s">
        <v>1006</v>
      </c>
      <c r="C83" s="115"/>
      <c r="D83" s="107"/>
      <c r="E83" s="107"/>
    </row>
    <row r="84" spans="1:5">
      <c r="A84" s="119" t="s">
        <v>1007</v>
      </c>
      <c r="B84" s="116" t="s">
        <v>84</v>
      </c>
      <c r="C84" s="117"/>
      <c r="D84" s="118"/>
      <c r="E84" s="118"/>
    </row>
    <row r="85" spans="1:5">
      <c r="A85" s="92" t="s">
        <v>1008</v>
      </c>
      <c r="B85" s="2" t="s">
        <v>1009</v>
      </c>
      <c r="C85" s="108">
        <v>0</v>
      </c>
      <c r="D85" s="108">
        <v>0</v>
      </c>
      <c r="E85" s="108">
        <v>0</v>
      </c>
    </row>
    <row r="86" spans="1:5">
      <c r="A86" s="119" t="s">
        <v>1010</v>
      </c>
      <c r="B86" s="116" t="s">
        <v>84</v>
      </c>
      <c r="C86" s="117"/>
      <c r="D86" s="118"/>
      <c r="E86" s="118"/>
    </row>
    <row r="87" spans="1:5">
      <c r="A87" s="92" t="s">
        <v>1011</v>
      </c>
      <c r="B87" s="2" t="s">
        <v>1012</v>
      </c>
      <c r="C87" s="108">
        <v>0</v>
      </c>
      <c r="D87" s="108">
        <v>0</v>
      </c>
      <c r="E87" s="108">
        <v>0</v>
      </c>
    </row>
    <row r="88" spans="1:5" ht="25.5">
      <c r="A88" s="119" t="s">
        <v>1013</v>
      </c>
      <c r="B88" s="116" t="s">
        <v>1014</v>
      </c>
      <c r="C88" s="117"/>
      <c r="D88" s="118"/>
      <c r="E88" s="118"/>
    </row>
    <row r="89" spans="1:5" ht="25.5">
      <c r="A89" s="92" t="s">
        <v>1015</v>
      </c>
      <c r="B89" s="2" t="s">
        <v>1016</v>
      </c>
      <c r="C89" s="108">
        <v>6231.9</v>
      </c>
      <c r="D89" s="108">
        <v>6231.9</v>
      </c>
      <c r="E89" s="108">
        <v>0</v>
      </c>
    </row>
    <row r="90" spans="1:5" ht="25.5">
      <c r="A90" s="92" t="s">
        <v>1017</v>
      </c>
      <c r="B90" s="2" t="s">
        <v>1018</v>
      </c>
      <c r="C90" s="108">
        <v>20776.310000000001</v>
      </c>
      <c r="D90" s="108">
        <v>0</v>
      </c>
      <c r="E90" s="108">
        <v>20776.310000000001</v>
      </c>
    </row>
    <row r="91" spans="1:5">
      <c r="A91" s="92" t="s">
        <v>1019</v>
      </c>
      <c r="B91" s="2" t="s">
        <v>1020</v>
      </c>
      <c r="C91" s="108">
        <v>0</v>
      </c>
      <c r="D91" s="108">
        <v>0</v>
      </c>
      <c r="E91" s="108">
        <v>0</v>
      </c>
    </row>
    <row r="92" spans="1:5">
      <c r="A92" s="120" t="s">
        <v>1013</v>
      </c>
      <c r="B92" s="121" t="s">
        <v>93</v>
      </c>
      <c r="C92" s="122">
        <v>27008.21</v>
      </c>
      <c r="D92" s="122">
        <v>6231.9</v>
      </c>
      <c r="E92" s="122">
        <v>20776.310000000001</v>
      </c>
    </row>
    <row r="93" spans="1:5">
      <c r="A93" s="119" t="s">
        <v>1021</v>
      </c>
      <c r="B93" s="116" t="s">
        <v>84</v>
      </c>
      <c r="C93" s="117"/>
      <c r="D93" s="118"/>
      <c r="E93" s="118"/>
    </row>
    <row r="94" spans="1:5">
      <c r="A94" s="92" t="s">
        <v>1022</v>
      </c>
      <c r="B94" s="2" t="s">
        <v>1023</v>
      </c>
      <c r="C94" s="108">
        <v>0</v>
      </c>
      <c r="D94" s="108">
        <v>0</v>
      </c>
      <c r="E94" s="108">
        <v>0</v>
      </c>
    </row>
    <row r="95" spans="1:5">
      <c r="A95" s="119" t="s">
        <v>1024</v>
      </c>
      <c r="B95" s="116" t="s">
        <v>84</v>
      </c>
      <c r="C95" s="117"/>
      <c r="D95" s="118"/>
      <c r="E95" s="118"/>
    </row>
    <row r="96" spans="1:5" ht="25.5">
      <c r="A96" s="92" t="s">
        <v>1025</v>
      </c>
      <c r="B96" s="2" t="s">
        <v>1026</v>
      </c>
      <c r="C96" s="108">
        <v>549655.36</v>
      </c>
      <c r="D96" s="108">
        <v>549655.36</v>
      </c>
      <c r="E96" s="108">
        <v>0</v>
      </c>
    </row>
    <row r="97" spans="1:5" ht="25.5">
      <c r="A97" s="119" t="s">
        <v>1027</v>
      </c>
      <c r="B97" s="116" t="s">
        <v>1028</v>
      </c>
      <c r="C97" s="117"/>
      <c r="D97" s="118"/>
      <c r="E97" s="118"/>
    </row>
    <row r="98" spans="1:5" ht="25.5">
      <c r="A98" s="92" t="s">
        <v>1029</v>
      </c>
      <c r="B98" s="2" t="s">
        <v>1028</v>
      </c>
      <c r="C98" s="108">
        <v>0</v>
      </c>
      <c r="D98" s="108">
        <v>0</v>
      </c>
      <c r="E98" s="108">
        <v>0</v>
      </c>
    </row>
    <row r="99" spans="1:5" ht="25.5">
      <c r="A99" s="92" t="s">
        <v>1030</v>
      </c>
      <c r="B99" s="2" t="s">
        <v>1031</v>
      </c>
      <c r="C99" s="108">
        <v>0</v>
      </c>
      <c r="D99" s="108">
        <v>0</v>
      </c>
      <c r="E99" s="108">
        <v>0</v>
      </c>
    </row>
    <row r="100" spans="1:5">
      <c r="A100" s="133" t="s">
        <v>1027</v>
      </c>
      <c r="B100" s="134" t="s">
        <v>93</v>
      </c>
      <c r="C100" s="135">
        <v>0</v>
      </c>
      <c r="D100" s="135">
        <v>0</v>
      </c>
      <c r="E100" s="135">
        <v>0</v>
      </c>
    </row>
    <row r="101" spans="1:5">
      <c r="A101" s="120" t="s">
        <v>1032</v>
      </c>
      <c r="B101" s="2" t="s">
        <v>1033</v>
      </c>
    </row>
    <row r="102" spans="1:5">
      <c r="A102" s="92" t="s">
        <v>1034</v>
      </c>
      <c r="B102" s="2" t="s">
        <v>1035</v>
      </c>
      <c r="C102" s="108">
        <v>678070.36</v>
      </c>
      <c r="D102" s="108">
        <v>678070.36</v>
      </c>
      <c r="E102" s="108">
        <v>0</v>
      </c>
    </row>
    <row r="103" spans="1:5">
      <c r="A103" s="92" t="s">
        <v>1036</v>
      </c>
      <c r="B103" s="138" t="s">
        <v>1401</v>
      </c>
      <c r="C103" s="108">
        <v>517784.2</v>
      </c>
      <c r="D103" s="108">
        <v>517784.2</v>
      </c>
      <c r="E103" s="108">
        <v>0</v>
      </c>
    </row>
    <row r="104" spans="1:5">
      <c r="A104" s="92" t="s">
        <v>1037</v>
      </c>
      <c r="B104" s="138" t="s">
        <v>1402</v>
      </c>
      <c r="C104" s="108">
        <v>235348.78</v>
      </c>
      <c r="D104" s="108">
        <v>235348.78</v>
      </c>
      <c r="E104" s="108">
        <v>0</v>
      </c>
    </row>
    <row r="105" spans="1:5">
      <c r="A105" s="92" t="s">
        <v>1038</v>
      </c>
      <c r="B105" s="2" t="s">
        <v>1039</v>
      </c>
      <c r="C105" s="108">
        <v>493652.28</v>
      </c>
      <c r="D105" s="108">
        <v>493652.28</v>
      </c>
      <c r="E105" s="108">
        <v>0</v>
      </c>
    </row>
    <row r="106" spans="1:5">
      <c r="A106" s="92" t="s">
        <v>1040</v>
      </c>
      <c r="B106" s="2" t="s">
        <v>1041</v>
      </c>
      <c r="C106" s="108">
        <v>309729.33</v>
      </c>
      <c r="D106" s="108">
        <v>309729.33</v>
      </c>
      <c r="E106" s="108">
        <v>0</v>
      </c>
    </row>
    <row r="107" spans="1:5">
      <c r="A107" s="120" t="s">
        <v>1032</v>
      </c>
      <c r="B107" s="121" t="s">
        <v>93</v>
      </c>
      <c r="C107" s="122">
        <v>2234584.9500000002</v>
      </c>
      <c r="D107" s="122">
        <v>2234584.9500000002</v>
      </c>
      <c r="E107" s="122">
        <v>0</v>
      </c>
    </row>
    <row r="108" spans="1:5">
      <c r="A108" s="119" t="s">
        <v>1042</v>
      </c>
      <c r="B108" s="116" t="s">
        <v>84</v>
      </c>
      <c r="C108" s="117"/>
      <c r="D108" s="118"/>
      <c r="E108" s="118"/>
    </row>
    <row r="109" spans="1:5" ht="25.5">
      <c r="A109" s="92" t="s">
        <v>1043</v>
      </c>
      <c r="B109" s="2" t="s">
        <v>1044</v>
      </c>
      <c r="C109" s="108">
        <v>0</v>
      </c>
      <c r="D109" s="108">
        <v>0</v>
      </c>
      <c r="E109" s="108">
        <v>0</v>
      </c>
    </row>
    <row r="110" spans="1:5">
      <c r="A110" s="119" t="s">
        <v>1045</v>
      </c>
      <c r="B110" s="116" t="s">
        <v>688</v>
      </c>
      <c r="C110" s="117"/>
      <c r="D110" s="118"/>
      <c r="E110" s="118"/>
    </row>
    <row r="111" spans="1:5">
      <c r="A111" s="92" t="s">
        <v>1046</v>
      </c>
      <c r="B111" s="2" t="s">
        <v>688</v>
      </c>
      <c r="C111" s="108">
        <v>38.06</v>
      </c>
      <c r="D111" s="108">
        <v>38.06</v>
      </c>
      <c r="E111" s="108">
        <v>0</v>
      </c>
    </row>
    <row r="112" spans="1:5">
      <c r="A112" s="92" t="s">
        <v>1047</v>
      </c>
      <c r="B112" s="2" t="s">
        <v>1048</v>
      </c>
      <c r="C112" s="108">
        <v>71000000</v>
      </c>
      <c r="D112" s="108">
        <v>71000000</v>
      </c>
      <c r="E112" s="108">
        <v>0</v>
      </c>
    </row>
    <row r="113" spans="1:5">
      <c r="A113" s="120" t="s">
        <v>1045</v>
      </c>
      <c r="B113" s="121" t="s">
        <v>93</v>
      </c>
      <c r="C113" s="122">
        <v>71000038.060000002</v>
      </c>
      <c r="D113" s="122">
        <v>71000038.060000002</v>
      </c>
      <c r="E113" s="122">
        <v>0</v>
      </c>
    </row>
    <row r="114" spans="1:5" ht="15">
      <c r="A114" s="104" t="s">
        <v>1005</v>
      </c>
      <c r="B114" s="124" t="s">
        <v>80</v>
      </c>
      <c r="C114" s="125">
        <v>73811286.579999998</v>
      </c>
      <c r="D114" s="125">
        <v>73790510.269999996</v>
      </c>
      <c r="E114" s="125">
        <v>20776.310000000001</v>
      </c>
    </row>
    <row r="115" spans="1:5" ht="15">
      <c r="A115" s="105" t="s">
        <v>1049</v>
      </c>
      <c r="B115" s="106" t="s">
        <v>84</v>
      </c>
      <c r="C115" s="115"/>
      <c r="D115" s="107"/>
      <c r="E115" s="107"/>
    </row>
    <row r="116" spans="1:5">
      <c r="A116" s="92" t="s">
        <v>1050</v>
      </c>
      <c r="B116" s="2" t="s">
        <v>1051</v>
      </c>
      <c r="C116" s="108">
        <v>81333758.840000004</v>
      </c>
      <c r="D116" s="108">
        <v>77381671.75</v>
      </c>
      <c r="E116" s="108">
        <v>3952087.09</v>
      </c>
    </row>
    <row r="117" spans="1:5" ht="15">
      <c r="A117" s="112" t="s">
        <v>1049</v>
      </c>
      <c r="B117" s="113" t="s">
        <v>80</v>
      </c>
      <c r="C117" s="114">
        <v>81333758.840000004</v>
      </c>
      <c r="D117" s="114">
        <v>77381671.75</v>
      </c>
      <c r="E117" s="114">
        <v>3952087.09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  <rowBreaks count="4" manualBreakCount="4">
    <brk id="26" max="16383" man="1"/>
    <brk id="42" max="16383" man="1"/>
    <brk id="82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5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3" t="s">
        <v>4</v>
      </c>
      <c r="B1" s="164"/>
      <c r="C1" s="164"/>
      <c r="D1" s="5"/>
    </row>
    <row r="2" spans="1:4" ht="20.100000000000001" customHeight="1">
      <c r="A2" s="14" t="s">
        <v>9</v>
      </c>
      <c r="B2" s="12" t="s">
        <v>1</v>
      </c>
      <c r="C2" s="8" t="s">
        <v>2</v>
      </c>
      <c r="D2" s="5"/>
    </row>
    <row r="3" spans="1:4" ht="15">
      <c r="A3" s="106" t="s">
        <v>1052</v>
      </c>
      <c r="B3" s="106" t="s">
        <v>1053</v>
      </c>
      <c r="C3" s="107"/>
    </row>
    <row r="4" spans="1:4">
      <c r="A4" s="126" t="s">
        <v>1054</v>
      </c>
      <c r="B4" s="116" t="s">
        <v>1055</v>
      </c>
      <c r="C4" s="118"/>
    </row>
    <row r="5" spans="1:4">
      <c r="A5" s="92" t="s">
        <v>1056</v>
      </c>
      <c r="B5" s="2" t="s">
        <v>1057</v>
      </c>
      <c r="C5" s="108">
        <v>36276330.950000003</v>
      </c>
    </row>
    <row r="6" spans="1:4">
      <c r="A6" s="92" t="s">
        <v>1058</v>
      </c>
      <c r="B6" s="2" t="s">
        <v>1059</v>
      </c>
      <c r="C6" s="108">
        <v>42490187.869999997</v>
      </c>
    </row>
    <row r="7" spans="1:4">
      <c r="A7" s="92" t="s">
        <v>1060</v>
      </c>
      <c r="B7" s="2" t="s">
        <v>1061</v>
      </c>
      <c r="C7" s="108">
        <v>18569.29</v>
      </c>
    </row>
    <row r="8" spans="1:4">
      <c r="A8" s="92" t="s">
        <v>1062</v>
      </c>
      <c r="B8" s="2" t="s">
        <v>1063</v>
      </c>
      <c r="C8" s="108">
        <v>0</v>
      </c>
    </row>
    <row r="9" spans="1:4">
      <c r="A9" s="123" t="s">
        <v>1054</v>
      </c>
      <c r="B9" s="121" t="s">
        <v>93</v>
      </c>
      <c r="C9" s="122">
        <v>78785088.109999999</v>
      </c>
    </row>
    <row r="10" spans="1:4">
      <c r="A10" s="126" t="s">
        <v>1064</v>
      </c>
      <c r="B10" s="116" t="s">
        <v>1065</v>
      </c>
      <c r="C10" s="118"/>
    </row>
    <row r="11" spans="1:4">
      <c r="A11" s="92" t="s">
        <v>1066</v>
      </c>
      <c r="B11" s="2" t="s">
        <v>1067</v>
      </c>
      <c r="C11" s="108">
        <v>31153.85</v>
      </c>
    </row>
    <row r="12" spans="1:4" ht="25.5">
      <c r="A12" s="92" t="s">
        <v>1068</v>
      </c>
      <c r="B12" s="2" t="s">
        <v>1069</v>
      </c>
      <c r="C12" s="108">
        <v>10416622.539999999</v>
      </c>
    </row>
    <row r="13" spans="1:4">
      <c r="A13" s="92" t="s">
        <v>1070</v>
      </c>
      <c r="B13" s="2" t="s">
        <v>1071</v>
      </c>
      <c r="C13" s="108">
        <v>3178846.57</v>
      </c>
    </row>
    <row r="14" spans="1:4">
      <c r="A14" s="92" t="s">
        <v>1072</v>
      </c>
      <c r="B14" s="2" t="s">
        <v>1073</v>
      </c>
      <c r="C14" s="108">
        <v>0</v>
      </c>
    </row>
    <row r="15" spans="1:4">
      <c r="A15" s="123" t="s">
        <v>1064</v>
      </c>
      <c r="B15" s="121" t="s">
        <v>93</v>
      </c>
      <c r="C15" s="122">
        <v>13626622.959999999</v>
      </c>
    </row>
    <row r="16" spans="1:4">
      <c r="A16" s="126" t="s">
        <v>1074</v>
      </c>
      <c r="B16" s="116" t="s">
        <v>1075</v>
      </c>
      <c r="C16" s="118"/>
    </row>
    <row r="17" spans="1:3">
      <c r="A17" s="92" t="s">
        <v>1076</v>
      </c>
      <c r="B17" s="2" t="s">
        <v>1077</v>
      </c>
      <c r="C17" s="108">
        <v>28160429.399999999</v>
      </c>
    </row>
    <row r="18" spans="1:3">
      <c r="A18" s="92" t="s">
        <v>1078</v>
      </c>
      <c r="B18" s="2" t="s">
        <v>1079</v>
      </c>
      <c r="C18" s="108">
        <v>70.760000000000005</v>
      </c>
    </row>
    <row r="19" spans="1:3">
      <c r="A19" s="92" t="s">
        <v>1080</v>
      </c>
      <c r="B19" s="2" t="s">
        <v>1081</v>
      </c>
      <c r="C19" s="108">
        <v>0</v>
      </c>
    </row>
    <row r="20" spans="1:3" ht="25.5">
      <c r="A20" s="92" t="s">
        <v>1082</v>
      </c>
      <c r="B20" s="2" t="s">
        <v>1083</v>
      </c>
      <c r="C20" s="108">
        <v>10448059</v>
      </c>
    </row>
    <row r="21" spans="1:3">
      <c r="A21" s="92" t="s">
        <v>1084</v>
      </c>
      <c r="B21" s="2" t="s">
        <v>1085</v>
      </c>
      <c r="C21" s="108">
        <v>123042.82</v>
      </c>
    </row>
    <row r="22" spans="1:3">
      <c r="A22" s="92" t="s">
        <v>1086</v>
      </c>
      <c r="B22" s="2" t="s">
        <v>1087</v>
      </c>
      <c r="C22" s="108">
        <v>0</v>
      </c>
    </row>
    <row r="23" spans="1:3">
      <c r="A23" s="137" t="s">
        <v>1074</v>
      </c>
      <c r="B23" s="134" t="s">
        <v>93</v>
      </c>
      <c r="C23" s="135">
        <v>38731601.979999997</v>
      </c>
    </row>
    <row r="24" spans="1:3">
      <c r="A24" s="123" t="s">
        <v>1088</v>
      </c>
      <c r="B24" s="2" t="s">
        <v>1089</v>
      </c>
    </row>
    <row r="25" spans="1:3">
      <c r="A25" s="92" t="s">
        <v>1090</v>
      </c>
      <c r="B25" s="2" t="s">
        <v>1091</v>
      </c>
      <c r="C25" s="108">
        <v>1862589.16</v>
      </c>
    </row>
    <row r="26" spans="1:3">
      <c r="A26" s="92" t="s">
        <v>1092</v>
      </c>
      <c r="B26" s="2" t="s">
        <v>1093</v>
      </c>
      <c r="C26" s="108">
        <v>3476785.32</v>
      </c>
    </row>
    <row r="27" spans="1:3">
      <c r="A27" s="92" t="s">
        <v>1094</v>
      </c>
      <c r="B27" s="2" t="s">
        <v>1095</v>
      </c>
      <c r="C27" s="108">
        <v>0</v>
      </c>
    </row>
    <row r="28" spans="1:3">
      <c r="A28" s="92" t="s">
        <v>1096</v>
      </c>
      <c r="B28" s="2" t="s">
        <v>1097</v>
      </c>
      <c r="C28" s="108">
        <v>57806.080000000002</v>
      </c>
    </row>
    <row r="29" spans="1:3">
      <c r="A29" s="123" t="s">
        <v>1088</v>
      </c>
      <c r="B29" s="121" t="s">
        <v>93</v>
      </c>
      <c r="C29" s="122">
        <v>5397180.5599999996</v>
      </c>
    </row>
    <row r="30" spans="1:3">
      <c r="A30" s="126" t="s">
        <v>1098</v>
      </c>
      <c r="B30" s="116" t="s">
        <v>1099</v>
      </c>
      <c r="C30" s="118"/>
    </row>
    <row r="31" spans="1:3">
      <c r="A31" s="92" t="s">
        <v>1100</v>
      </c>
      <c r="B31" s="2" t="s">
        <v>1101</v>
      </c>
      <c r="C31" s="108">
        <v>0</v>
      </c>
    </row>
    <row r="32" spans="1:3">
      <c r="A32" s="92" t="s">
        <v>1102</v>
      </c>
      <c r="B32" s="2" t="s">
        <v>1103</v>
      </c>
      <c r="C32" s="108">
        <v>17592.240000000002</v>
      </c>
    </row>
    <row r="33" spans="1:3">
      <c r="A33" s="92" t="s">
        <v>1104</v>
      </c>
      <c r="B33" s="2" t="s">
        <v>1105</v>
      </c>
      <c r="C33" s="108">
        <v>0</v>
      </c>
    </row>
    <row r="34" spans="1:3">
      <c r="A34" s="92" t="s">
        <v>1106</v>
      </c>
      <c r="B34" s="2" t="s">
        <v>1107</v>
      </c>
      <c r="C34" s="108">
        <v>58822.84</v>
      </c>
    </row>
    <row r="35" spans="1:3">
      <c r="A35" s="123" t="s">
        <v>1098</v>
      </c>
      <c r="B35" s="121" t="s">
        <v>93</v>
      </c>
      <c r="C35" s="122">
        <v>76415.08</v>
      </c>
    </row>
    <row r="36" spans="1:3">
      <c r="A36" s="126" t="s">
        <v>1108</v>
      </c>
      <c r="B36" s="116" t="s">
        <v>1109</v>
      </c>
      <c r="C36" s="118"/>
    </row>
    <row r="37" spans="1:3">
      <c r="A37" s="92" t="s">
        <v>1110</v>
      </c>
      <c r="B37" s="2" t="s">
        <v>1111</v>
      </c>
      <c r="C37" s="108">
        <v>0</v>
      </c>
    </row>
    <row r="38" spans="1:3">
      <c r="A38" s="92" t="s">
        <v>1112</v>
      </c>
      <c r="B38" s="2" t="s">
        <v>1113</v>
      </c>
      <c r="C38" s="108">
        <v>0</v>
      </c>
    </row>
    <row r="39" spans="1:3">
      <c r="A39" s="123" t="s">
        <v>1108</v>
      </c>
      <c r="B39" s="121" t="s">
        <v>93</v>
      </c>
      <c r="C39" s="122">
        <v>0</v>
      </c>
    </row>
    <row r="40" spans="1:3" ht="15">
      <c r="A40" s="104" t="s">
        <v>1052</v>
      </c>
      <c r="B40" s="124" t="s">
        <v>80</v>
      </c>
      <c r="C40" s="125">
        <v>136616908.69000003</v>
      </c>
    </row>
    <row r="41" spans="1:3" ht="15">
      <c r="A41" s="106" t="s">
        <v>1114</v>
      </c>
      <c r="B41" s="106" t="s">
        <v>1115</v>
      </c>
      <c r="C41" s="107"/>
    </row>
    <row r="42" spans="1:3">
      <c r="A42" s="126" t="s">
        <v>1116</v>
      </c>
      <c r="B42" s="116" t="s">
        <v>1117</v>
      </c>
      <c r="C42" s="118"/>
    </row>
    <row r="43" spans="1:3">
      <c r="A43" s="92" t="s">
        <v>1118</v>
      </c>
      <c r="B43" s="2" t="s">
        <v>1119</v>
      </c>
      <c r="C43" s="108">
        <v>276223.52</v>
      </c>
    </row>
    <row r="44" spans="1:3">
      <c r="A44" s="92" t="s">
        <v>1120</v>
      </c>
      <c r="B44" s="2" t="s">
        <v>1121</v>
      </c>
      <c r="C44" s="108">
        <v>179088.76</v>
      </c>
    </row>
    <row r="45" spans="1:3">
      <c r="A45" s="92" t="s">
        <v>1122</v>
      </c>
      <c r="B45" s="2" t="s">
        <v>1123</v>
      </c>
      <c r="C45" s="108">
        <v>2342124.6</v>
      </c>
    </row>
    <row r="46" spans="1:3">
      <c r="A46" s="92" t="s">
        <v>1124</v>
      </c>
      <c r="B46" s="2" t="s">
        <v>1125</v>
      </c>
      <c r="C46" s="108">
        <v>749849.59999999998</v>
      </c>
    </row>
    <row r="47" spans="1:3">
      <c r="A47" s="92" t="s">
        <v>1126</v>
      </c>
      <c r="B47" s="2" t="s">
        <v>1127</v>
      </c>
      <c r="C47" s="108">
        <v>215023.43</v>
      </c>
    </row>
    <row r="48" spans="1:3">
      <c r="A48" s="92" t="s">
        <v>1128</v>
      </c>
      <c r="B48" s="2" t="s">
        <v>1129</v>
      </c>
      <c r="C48" s="108">
        <v>0</v>
      </c>
    </row>
    <row r="49" spans="1:3">
      <c r="A49" s="92" t="s">
        <v>1130</v>
      </c>
      <c r="B49" s="2" t="s">
        <v>1131</v>
      </c>
      <c r="C49" s="108">
        <v>74803.009999999995</v>
      </c>
    </row>
    <row r="50" spans="1:3">
      <c r="A50" s="92" t="s">
        <v>1132</v>
      </c>
      <c r="B50" s="2" t="s">
        <v>1133</v>
      </c>
      <c r="C50" s="108">
        <v>6809.37</v>
      </c>
    </row>
    <row r="51" spans="1:3">
      <c r="A51" s="92" t="s">
        <v>1134</v>
      </c>
      <c r="B51" s="2" t="s">
        <v>1135</v>
      </c>
      <c r="C51" s="108">
        <v>0</v>
      </c>
    </row>
    <row r="52" spans="1:3">
      <c r="A52" s="92" t="s">
        <v>1136</v>
      </c>
      <c r="B52" s="2" t="s">
        <v>1137</v>
      </c>
      <c r="C52" s="108">
        <v>240021.86</v>
      </c>
    </row>
    <row r="53" spans="1:3">
      <c r="A53" s="137" t="s">
        <v>1116</v>
      </c>
      <c r="B53" s="134" t="s">
        <v>93</v>
      </c>
      <c r="C53" s="135">
        <v>4083944.15</v>
      </c>
    </row>
    <row r="54" spans="1:3">
      <c r="A54" s="123" t="s">
        <v>1138</v>
      </c>
      <c r="B54" s="2" t="s">
        <v>1139</v>
      </c>
    </row>
    <row r="55" spans="1:3">
      <c r="A55" s="92" t="s">
        <v>1140</v>
      </c>
      <c r="B55" s="2" t="s">
        <v>1141</v>
      </c>
      <c r="C55" s="108">
        <v>1229724.1399999999</v>
      </c>
    </row>
    <row r="56" spans="1:3">
      <c r="A56" s="92" t="s">
        <v>1142</v>
      </c>
      <c r="B56" s="2" t="s">
        <v>1143</v>
      </c>
      <c r="C56" s="108">
        <v>2308956.38</v>
      </c>
    </row>
    <row r="57" spans="1:3">
      <c r="A57" s="92" t="s">
        <v>1144</v>
      </c>
      <c r="B57" s="2" t="s">
        <v>1145</v>
      </c>
      <c r="C57" s="108">
        <v>-16873.240000000002</v>
      </c>
    </row>
    <row r="58" spans="1:3">
      <c r="A58" s="92" t="s">
        <v>1146</v>
      </c>
      <c r="B58" s="2" t="s">
        <v>1147</v>
      </c>
      <c r="C58" s="108">
        <v>307839</v>
      </c>
    </row>
    <row r="59" spans="1:3">
      <c r="A59" s="92" t="s">
        <v>1148</v>
      </c>
      <c r="B59" s="2" t="s">
        <v>1149</v>
      </c>
      <c r="C59" s="108">
        <v>0</v>
      </c>
    </row>
    <row r="60" spans="1:3">
      <c r="A60" s="92" t="s">
        <v>1150</v>
      </c>
      <c r="B60" s="2" t="s">
        <v>1151</v>
      </c>
      <c r="C60" s="108">
        <v>261473</v>
      </c>
    </row>
    <row r="61" spans="1:3">
      <c r="A61" s="123" t="s">
        <v>1138</v>
      </c>
      <c r="B61" s="121" t="s">
        <v>93</v>
      </c>
      <c r="C61" s="122">
        <v>4091119.2799999993</v>
      </c>
    </row>
    <row r="62" spans="1:3">
      <c r="A62" s="126" t="s">
        <v>1152</v>
      </c>
      <c r="B62" s="116" t="s">
        <v>1153</v>
      </c>
      <c r="C62" s="118"/>
    </row>
    <row r="63" spans="1:3">
      <c r="A63" s="92" t="s">
        <v>1154</v>
      </c>
      <c r="B63" s="2" t="s">
        <v>1155</v>
      </c>
      <c r="C63" s="108">
        <v>35037.39</v>
      </c>
    </row>
    <row r="64" spans="1:3">
      <c r="A64" s="92" t="s">
        <v>1156</v>
      </c>
      <c r="B64" s="2" t="s">
        <v>1157</v>
      </c>
      <c r="C64" s="108">
        <v>49112.639999999999</v>
      </c>
    </row>
    <row r="65" spans="1:3">
      <c r="A65" s="123" t="s">
        <v>1152</v>
      </c>
      <c r="B65" s="121" t="s">
        <v>93</v>
      </c>
      <c r="C65" s="122">
        <v>84150.03</v>
      </c>
    </row>
    <row r="66" spans="1:3">
      <c r="A66" s="126" t="s">
        <v>1158</v>
      </c>
      <c r="B66" s="116" t="s">
        <v>1159</v>
      </c>
      <c r="C66" s="118"/>
    </row>
    <row r="67" spans="1:3">
      <c r="A67" s="92" t="s">
        <v>1160</v>
      </c>
      <c r="B67" s="2" t="s">
        <v>1161</v>
      </c>
      <c r="C67" s="108">
        <v>4464077.37</v>
      </c>
    </row>
    <row r="68" spans="1:3">
      <c r="A68" s="92" t="s">
        <v>1162</v>
      </c>
      <c r="B68" s="2" t="s">
        <v>1163</v>
      </c>
      <c r="C68" s="108">
        <v>2037690.33</v>
      </c>
    </row>
    <row r="69" spans="1:3">
      <c r="A69" s="92" t="s">
        <v>1164</v>
      </c>
      <c r="B69" s="2" t="s">
        <v>1165</v>
      </c>
      <c r="C69" s="108">
        <v>881283.83</v>
      </c>
    </row>
    <row r="70" spans="1:3" ht="25.5">
      <c r="A70" s="92" t="s">
        <v>1166</v>
      </c>
      <c r="B70" s="2" t="s">
        <v>1167</v>
      </c>
      <c r="C70" s="108">
        <v>0</v>
      </c>
    </row>
    <row r="71" spans="1:3">
      <c r="A71" s="92" t="s">
        <v>1168</v>
      </c>
      <c r="B71" s="2" t="s">
        <v>1169</v>
      </c>
      <c r="C71" s="108">
        <v>0</v>
      </c>
    </row>
    <row r="72" spans="1:3">
      <c r="A72" s="92" t="s">
        <v>1170</v>
      </c>
      <c r="B72" s="2" t="s">
        <v>1171</v>
      </c>
      <c r="C72" s="108">
        <v>0</v>
      </c>
    </row>
    <row r="73" spans="1:3">
      <c r="A73" s="123" t="s">
        <v>1158</v>
      </c>
      <c r="B73" s="121" t="s">
        <v>93</v>
      </c>
      <c r="C73" s="122">
        <v>7383051.5300000003</v>
      </c>
    </row>
    <row r="74" spans="1:3" ht="15">
      <c r="A74" s="112" t="s">
        <v>1114</v>
      </c>
      <c r="B74" s="113" t="s">
        <v>80</v>
      </c>
      <c r="C74" s="114">
        <v>15642264.989999998</v>
      </c>
    </row>
    <row r="75" spans="1:3" ht="15">
      <c r="A75" s="106" t="s">
        <v>1172</v>
      </c>
      <c r="B75" s="106" t="s">
        <v>1173</v>
      </c>
      <c r="C75" s="107"/>
    </row>
    <row r="76" spans="1:3">
      <c r="A76" s="126" t="s">
        <v>1174</v>
      </c>
      <c r="B76" s="116" t="s">
        <v>84</v>
      </c>
      <c r="C76" s="118"/>
    </row>
    <row r="77" spans="1:3">
      <c r="A77" s="92" t="s">
        <v>1175</v>
      </c>
      <c r="B77" s="2" t="s">
        <v>1176</v>
      </c>
      <c r="C77" s="108">
        <v>518.46</v>
      </c>
    </row>
    <row r="78" spans="1:3">
      <c r="A78" s="126" t="s">
        <v>1177</v>
      </c>
      <c r="B78" s="116" t="s">
        <v>84</v>
      </c>
      <c r="C78" s="118"/>
    </row>
    <row r="79" spans="1:3">
      <c r="A79" s="92" t="s">
        <v>1178</v>
      </c>
      <c r="B79" s="2" t="s">
        <v>1179</v>
      </c>
      <c r="C79" s="108">
        <v>47415.17</v>
      </c>
    </row>
    <row r="80" spans="1:3">
      <c r="A80" s="126" t="s">
        <v>1180</v>
      </c>
      <c r="B80" s="116" t="s">
        <v>84</v>
      </c>
      <c r="C80" s="118"/>
    </row>
    <row r="81" spans="1:3">
      <c r="A81" s="92" t="s">
        <v>1181</v>
      </c>
      <c r="B81" s="2" t="s">
        <v>1182</v>
      </c>
      <c r="C81" s="108">
        <v>34223.74</v>
      </c>
    </row>
    <row r="82" spans="1:3">
      <c r="A82" s="126" t="s">
        <v>1183</v>
      </c>
      <c r="B82" s="116" t="s">
        <v>84</v>
      </c>
      <c r="C82" s="118"/>
    </row>
    <row r="83" spans="1:3">
      <c r="A83" s="92" t="s">
        <v>1184</v>
      </c>
      <c r="B83" s="2" t="s">
        <v>1185</v>
      </c>
      <c r="C83" s="108">
        <v>26218.69</v>
      </c>
    </row>
    <row r="84" spans="1:3">
      <c r="A84" s="126" t="s">
        <v>1186</v>
      </c>
      <c r="B84" s="116" t="s">
        <v>84</v>
      </c>
      <c r="C84" s="118"/>
    </row>
    <row r="85" spans="1:3">
      <c r="A85" s="92" t="s">
        <v>1187</v>
      </c>
      <c r="B85" s="2" t="s">
        <v>1188</v>
      </c>
      <c r="C85" s="108">
        <v>4854.82</v>
      </c>
    </row>
    <row r="86" spans="1:3" ht="15">
      <c r="A86" s="104" t="s">
        <v>1172</v>
      </c>
      <c r="B86" s="124" t="s">
        <v>80</v>
      </c>
      <c r="C86" s="125">
        <v>113230.88</v>
      </c>
    </row>
    <row r="87" spans="1:3" ht="15">
      <c r="A87" s="106" t="s">
        <v>1189</v>
      </c>
      <c r="B87" s="106" t="s">
        <v>1190</v>
      </c>
      <c r="C87" s="107"/>
    </row>
    <row r="88" spans="1:3">
      <c r="A88" s="126" t="s">
        <v>1191</v>
      </c>
      <c r="B88" s="116" t="s">
        <v>84</v>
      </c>
      <c r="C88" s="118"/>
    </row>
    <row r="89" spans="1:3">
      <c r="A89" s="92" t="s">
        <v>1192</v>
      </c>
      <c r="B89" s="2" t="s">
        <v>1193</v>
      </c>
      <c r="C89" s="108">
        <v>92363.11</v>
      </c>
    </row>
    <row r="90" spans="1:3">
      <c r="A90" s="126" t="s">
        <v>1194</v>
      </c>
      <c r="B90" s="116" t="s">
        <v>84</v>
      </c>
      <c r="C90" s="118"/>
    </row>
    <row r="91" spans="1:3">
      <c r="A91" s="92" t="s">
        <v>1195</v>
      </c>
      <c r="B91" s="2" t="s">
        <v>1196</v>
      </c>
      <c r="C91" s="108">
        <v>345194.26</v>
      </c>
    </row>
    <row r="92" spans="1:3">
      <c r="A92" s="126" t="s">
        <v>1197</v>
      </c>
      <c r="B92" s="116" t="s">
        <v>1198</v>
      </c>
      <c r="C92" s="118"/>
    </row>
    <row r="93" spans="1:3">
      <c r="A93" s="92" t="s">
        <v>1199</v>
      </c>
      <c r="B93" s="2" t="s">
        <v>1200</v>
      </c>
      <c r="C93" s="108">
        <v>830554.25</v>
      </c>
    </row>
    <row r="94" spans="1:3">
      <c r="A94" s="92" t="s">
        <v>1201</v>
      </c>
      <c r="B94" s="2" t="s">
        <v>1202</v>
      </c>
      <c r="C94" s="108">
        <v>194355.05</v>
      </c>
    </row>
    <row r="95" spans="1:3">
      <c r="A95" s="92" t="s">
        <v>1203</v>
      </c>
      <c r="B95" s="2" t="s">
        <v>1204</v>
      </c>
      <c r="C95" s="108">
        <v>0</v>
      </c>
    </row>
    <row r="96" spans="1:3">
      <c r="A96" s="92" t="s">
        <v>1205</v>
      </c>
      <c r="B96" s="2" t="s">
        <v>1206</v>
      </c>
      <c r="C96" s="108">
        <v>0</v>
      </c>
    </row>
    <row r="97" spans="1:3">
      <c r="A97" s="123" t="s">
        <v>1197</v>
      </c>
      <c r="B97" s="121" t="s">
        <v>93</v>
      </c>
      <c r="C97" s="122">
        <v>1024909.3</v>
      </c>
    </row>
    <row r="98" spans="1:3">
      <c r="A98" s="126" t="s">
        <v>1207</v>
      </c>
      <c r="B98" s="116" t="s">
        <v>84</v>
      </c>
      <c r="C98" s="118"/>
    </row>
    <row r="99" spans="1:3">
      <c r="A99" s="110" t="s">
        <v>1208</v>
      </c>
      <c r="B99" s="136" t="s">
        <v>1209</v>
      </c>
      <c r="C99" s="111">
        <v>21166.84</v>
      </c>
    </row>
    <row r="100" spans="1:3">
      <c r="A100" s="123" t="s">
        <v>1210</v>
      </c>
      <c r="B100" s="2" t="s">
        <v>84</v>
      </c>
    </row>
    <row r="101" spans="1:3">
      <c r="A101" s="92" t="s">
        <v>1211</v>
      </c>
      <c r="B101" s="2" t="s">
        <v>1212</v>
      </c>
      <c r="C101" s="108">
        <v>143.6</v>
      </c>
    </row>
    <row r="102" spans="1:3">
      <c r="A102" s="126" t="s">
        <v>1213</v>
      </c>
      <c r="B102" s="116" t="s">
        <v>84</v>
      </c>
      <c r="C102" s="118"/>
    </row>
    <row r="103" spans="1:3">
      <c r="A103" s="92" t="s">
        <v>1214</v>
      </c>
      <c r="B103" s="2" t="s">
        <v>1215</v>
      </c>
      <c r="C103" s="108">
        <v>0</v>
      </c>
    </row>
    <row r="104" spans="1:3">
      <c r="A104" s="126" t="s">
        <v>1216</v>
      </c>
      <c r="B104" s="116" t="s">
        <v>84</v>
      </c>
      <c r="C104" s="118"/>
    </row>
    <row r="105" spans="1:3">
      <c r="A105" s="92" t="s">
        <v>1217</v>
      </c>
      <c r="B105" s="2" t="s">
        <v>1218</v>
      </c>
      <c r="C105" s="108">
        <v>8521.15</v>
      </c>
    </row>
    <row r="106" spans="1:3">
      <c r="A106" s="126" t="s">
        <v>1219</v>
      </c>
      <c r="B106" s="116" t="s">
        <v>84</v>
      </c>
      <c r="C106" s="118"/>
    </row>
    <row r="107" spans="1:3">
      <c r="A107" s="92" t="s">
        <v>1220</v>
      </c>
      <c r="B107" s="2" t="s">
        <v>1221</v>
      </c>
      <c r="C107" s="108">
        <v>862010.1</v>
      </c>
    </row>
    <row r="108" spans="1:3">
      <c r="A108" s="126" t="s">
        <v>1222</v>
      </c>
      <c r="B108" s="116" t="s">
        <v>84</v>
      </c>
      <c r="C108" s="118"/>
    </row>
    <row r="109" spans="1:3">
      <c r="A109" s="92" t="s">
        <v>1223</v>
      </c>
      <c r="B109" s="2" t="s">
        <v>1224</v>
      </c>
      <c r="C109" s="108">
        <v>3659377.69</v>
      </c>
    </row>
    <row r="110" spans="1:3" ht="15">
      <c r="A110" s="104" t="s">
        <v>1189</v>
      </c>
      <c r="B110" s="124" t="s">
        <v>80</v>
      </c>
      <c r="C110" s="125">
        <v>6013686.0500000007</v>
      </c>
    </row>
    <row r="111" spans="1:3" ht="15">
      <c r="A111" s="106" t="s">
        <v>1225</v>
      </c>
      <c r="B111" s="106" t="s">
        <v>1226</v>
      </c>
      <c r="C111" s="107"/>
    </row>
    <row r="112" spans="1:3">
      <c r="A112" s="126" t="s">
        <v>1227</v>
      </c>
      <c r="B112" s="116" t="s">
        <v>84</v>
      </c>
      <c r="C112" s="118"/>
    </row>
    <row r="113" spans="1:3">
      <c r="A113" s="92" t="s">
        <v>1228</v>
      </c>
      <c r="B113" s="2" t="s">
        <v>1229</v>
      </c>
      <c r="C113" s="108">
        <v>58264.67</v>
      </c>
    </row>
    <row r="114" spans="1:3">
      <c r="A114" s="126" t="s">
        <v>1230</v>
      </c>
      <c r="B114" s="116" t="s">
        <v>84</v>
      </c>
      <c r="C114" s="118"/>
    </row>
    <row r="115" spans="1:3">
      <c r="A115" s="92" t="s">
        <v>1231</v>
      </c>
      <c r="B115" s="2" t="s">
        <v>1232</v>
      </c>
      <c r="C115" s="108">
        <v>149321.35</v>
      </c>
    </row>
    <row r="116" spans="1:3">
      <c r="A116" s="126" t="s">
        <v>1233</v>
      </c>
      <c r="B116" s="116" t="s">
        <v>84</v>
      </c>
      <c r="C116" s="118"/>
    </row>
    <row r="117" spans="1:3">
      <c r="A117" s="92" t="s">
        <v>1234</v>
      </c>
      <c r="B117" s="2" t="s">
        <v>1235</v>
      </c>
      <c r="C117" s="108">
        <v>23463.78</v>
      </c>
    </row>
    <row r="118" spans="1:3">
      <c r="A118" s="126" t="s">
        <v>1236</v>
      </c>
      <c r="B118" s="116" t="s">
        <v>84</v>
      </c>
      <c r="C118" s="118"/>
    </row>
    <row r="119" spans="1:3">
      <c r="A119" s="92" t="s">
        <v>1237</v>
      </c>
      <c r="B119" s="2" t="s">
        <v>1238</v>
      </c>
      <c r="C119" s="108">
        <v>334775.2</v>
      </c>
    </row>
    <row r="120" spans="1:3">
      <c r="A120" s="126" t="s">
        <v>1239</v>
      </c>
      <c r="B120" s="116" t="s">
        <v>1240</v>
      </c>
      <c r="C120" s="118"/>
    </row>
    <row r="121" spans="1:3">
      <c r="A121" s="92" t="s">
        <v>1241</v>
      </c>
      <c r="B121" s="2" t="s">
        <v>1242</v>
      </c>
      <c r="C121" s="108">
        <v>400.31</v>
      </c>
    </row>
    <row r="122" spans="1:3">
      <c r="A122" s="92" t="s">
        <v>1243</v>
      </c>
      <c r="B122" s="2" t="s">
        <v>1244</v>
      </c>
      <c r="C122" s="108">
        <v>41548</v>
      </c>
    </row>
    <row r="123" spans="1:3">
      <c r="A123" s="123" t="s">
        <v>1239</v>
      </c>
      <c r="B123" s="121" t="s">
        <v>93</v>
      </c>
      <c r="C123" s="122">
        <v>41948.31</v>
      </c>
    </row>
    <row r="124" spans="1:3" ht="15">
      <c r="A124" s="112" t="s">
        <v>1225</v>
      </c>
      <c r="B124" s="113" t="s">
        <v>80</v>
      </c>
      <c r="C124" s="114">
        <v>607773.31000000006</v>
      </c>
    </row>
    <row r="125" spans="1:3" ht="15">
      <c r="A125" s="106" t="s">
        <v>1245</v>
      </c>
      <c r="B125" s="106" t="s">
        <v>1246</v>
      </c>
      <c r="C125" s="107"/>
    </row>
    <row r="126" spans="1:3">
      <c r="A126" s="126" t="s">
        <v>1247</v>
      </c>
      <c r="B126" s="116" t="s">
        <v>84</v>
      </c>
      <c r="C126" s="118"/>
    </row>
    <row r="127" spans="1:3">
      <c r="A127" s="92" t="s">
        <v>1248</v>
      </c>
      <c r="B127" s="2" t="s">
        <v>1249</v>
      </c>
      <c r="C127" s="108">
        <v>16932.22</v>
      </c>
    </row>
    <row r="128" spans="1:3">
      <c r="A128" s="126" t="s">
        <v>1250</v>
      </c>
      <c r="B128" s="116" t="s">
        <v>84</v>
      </c>
      <c r="C128" s="118"/>
    </row>
    <row r="129" spans="1:3">
      <c r="A129" s="92" t="s">
        <v>1251</v>
      </c>
      <c r="B129" s="2" t="s">
        <v>1252</v>
      </c>
      <c r="C129" s="108">
        <v>72817.929999999993</v>
      </c>
    </row>
    <row r="130" spans="1:3">
      <c r="A130" s="126" t="s">
        <v>1253</v>
      </c>
      <c r="B130" s="116" t="s">
        <v>84</v>
      </c>
      <c r="C130" s="118"/>
    </row>
    <row r="131" spans="1:3">
      <c r="A131" s="92" t="s">
        <v>1254</v>
      </c>
      <c r="B131" s="2" t="s">
        <v>1255</v>
      </c>
      <c r="C131" s="108">
        <v>58620.03</v>
      </c>
    </row>
    <row r="132" spans="1:3" ht="15">
      <c r="A132" s="104" t="s">
        <v>1245</v>
      </c>
      <c r="B132" s="124" t="s">
        <v>80</v>
      </c>
      <c r="C132" s="125">
        <v>148370.18</v>
      </c>
    </row>
    <row r="133" spans="1:3">
      <c r="A133" s="127" t="s">
        <v>1256</v>
      </c>
      <c r="B133" s="128" t="s">
        <v>1257</v>
      </c>
      <c r="C133" s="129" t="s">
        <v>1258</v>
      </c>
    </row>
    <row r="134" spans="1:3" ht="15">
      <c r="A134" s="106" t="s">
        <v>1259</v>
      </c>
      <c r="B134" s="106" t="s">
        <v>1260</v>
      </c>
      <c r="C134" s="107"/>
    </row>
    <row r="135" spans="1:3">
      <c r="A135" s="126" t="s">
        <v>1261</v>
      </c>
      <c r="B135" s="116" t="s">
        <v>84</v>
      </c>
      <c r="C135" s="118"/>
    </row>
    <row r="136" spans="1:3">
      <c r="A136" s="92" t="s">
        <v>1262</v>
      </c>
      <c r="B136" s="2" t="s">
        <v>1263</v>
      </c>
      <c r="C136" s="108">
        <v>24713.15</v>
      </c>
    </row>
    <row r="137" spans="1:3">
      <c r="A137" s="126" t="s">
        <v>1264</v>
      </c>
      <c r="B137" s="116" t="s">
        <v>84</v>
      </c>
      <c r="C137" s="118"/>
    </row>
    <row r="138" spans="1:3">
      <c r="A138" s="92" t="s">
        <v>1265</v>
      </c>
      <c r="B138" s="2" t="s">
        <v>1266</v>
      </c>
      <c r="C138" s="108">
        <v>0</v>
      </c>
    </row>
    <row r="139" spans="1:3">
      <c r="A139" s="126" t="s">
        <v>1267</v>
      </c>
      <c r="B139" s="116" t="s">
        <v>84</v>
      </c>
      <c r="C139" s="118"/>
    </row>
    <row r="140" spans="1:3">
      <c r="A140" s="92" t="s">
        <v>1268</v>
      </c>
      <c r="B140" s="2" t="s">
        <v>1269</v>
      </c>
      <c r="C140" s="108">
        <v>927840.74</v>
      </c>
    </row>
    <row r="141" spans="1:3">
      <c r="A141" s="126" t="s">
        <v>1270</v>
      </c>
      <c r="B141" s="116" t="s">
        <v>84</v>
      </c>
      <c r="C141" s="118"/>
    </row>
    <row r="142" spans="1:3">
      <c r="A142" s="92" t="s">
        <v>1271</v>
      </c>
      <c r="B142" s="2" t="s">
        <v>1272</v>
      </c>
      <c r="C142" s="108">
        <v>19706238.199999999</v>
      </c>
    </row>
    <row r="143" spans="1:3">
      <c r="A143" s="126" t="s">
        <v>1273</v>
      </c>
      <c r="B143" s="116" t="s">
        <v>1274</v>
      </c>
      <c r="C143" s="118"/>
    </row>
    <row r="144" spans="1:3">
      <c r="A144" s="110" t="s">
        <v>1275</v>
      </c>
      <c r="B144" s="136" t="s">
        <v>1274</v>
      </c>
      <c r="C144" s="111">
        <v>1096803.8799999999</v>
      </c>
    </row>
    <row r="145" spans="1:3">
      <c r="A145" s="123" t="s">
        <v>1276</v>
      </c>
      <c r="B145" s="2" t="s">
        <v>84</v>
      </c>
    </row>
    <row r="146" spans="1:3">
      <c r="A146" s="92" t="s">
        <v>1277</v>
      </c>
      <c r="B146" s="2" t="s">
        <v>1278</v>
      </c>
      <c r="C146" s="108">
        <v>49736.19</v>
      </c>
    </row>
    <row r="147" spans="1:3">
      <c r="A147" s="126" t="s">
        <v>1279</v>
      </c>
      <c r="B147" s="116" t="s">
        <v>1280</v>
      </c>
      <c r="C147" s="118"/>
    </row>
    <row r="148" spans="1:3">
      <c r="A148" s="92" t="s">
        <v>1281</v>
      </c>
      <c r="B148" s="2" t="s">
        <v>1282</v>
      </c>
      <c r="C148" s="108">
        <v>0</v>
      </c>
    </row>
    <row r="149" spans="1:3">
      <c r="A149" s="126" t="s">
        <v>1283</v>
      </c>
      <c r="B149" s="116" t="s">
        <v>84</v>
      </c>
      <c r="C149" s="118"/>
    </row>
    <row r="150" spans="1:3">
      <c r="A150" s="92" t="s">
        <v>1284</v>
      </c>
      <c r="B150" s="2" t="s">
        <v>1285</v>
      </c>
      <c r="C150" s="108">
        <v>0</v>
      </c>
    </row>
    <row r="151" spans="1:3">
      <c r="A151" s="126" t="s">
        <v>1286</v>
      </c>
      <c r="B151" s="116" t="s">
        <v>84</v>
      </c>
      <c r="C151" s="118"/>
    </row>
    <row r="152" spans="1:3">
      <c r="A152" s="92" t="s">
        <v>1287</v>
      </c>
      <c r="B152" s="2" t="s">
        <v>1288</v>
      </c>
      <c r="C152" s="108">
        <v>6420.74</v>
      </c>
    </row>
    <row r="153" spans="1:3">
      <c r="A153" s="126" t="s">
        <v>1289</v>
      </c>
      <c r="B153" s="116" t="s">
        <v>1290</v>
      </c>
      <c r="C153" s="118"/>
    </row>
    <row r="154" spans="1:3">
      <c r="A154" s="92" t="s">
        <v>1291</v>
      </c>
      <c r="B154" s="2" t="s">
        <v>1292</v>
      </c>
      <c r="C154" s="108">
        <v>0</v>
      </c>
    </row>
    <row r="155" spans="1:3">
      <c r="A155" s="92" t="s">
        <v>1293</v>
      </c>
      <c r="B155" s="2" t="s">
        <v>1294</v>
      </c>
      <c r="C155" s="108">
        <v>353777.56</v>
      </c>
    </row>
    <row r="156" spans="1:3">
      <c r="A156" s="92" t="s">
        <v>1295</v>
      </c>
      <c r="B156" s="2" t="s">
        <v>1296</v>
      </c>
      <c r="C156" s="108">
        <v>37751.440000000002</v>
      </c>
    </row>
    <row r="157" spans="1:3">
      <c r="A157" s="92" t="s">
        <v>1297</v>
      </c>
      <c r="B157" s="2" t="s">
        <v>1298</v>
      </c>
      <c r="C157" s="108">
        <v>39186.53</v>
      </c>
    </row>
    <row r="158" spans="1:3">
      <c r="A158" s="92" t="s">
        <v>1299</v>
      </c>
      <c r="B158" s="2" t="s">
        <v>1300</v>
      </c>
      <c r="C158" s="108">
        <v>722609.63</v>
      </c>
    </row>
    <row r="159" spans="1:3">
      <c r="A159" s="92" t="s">
        <v>1301</v>
      </c>
      <c r="B159" s="2" t="s">
        <v>1302</v>
      </c>
      <c r="C159" s="108">
        <v>2594383.87</v>
      </c>
    </row>
    <row r="160" spans="1:3">
      <c r="A160" s="123" t="s">
        <v>1289</v>
      </c>
      <c r="B160" s="121" t="s">
        <v>93</v>
      </c>
      <c r="C160" s="122">
        <v>3747709.0300000003</v>
      </c>
    </row>
    <row r="161" spans="1:3" ht="15">
      <c r="A161" s="104" t="s">
        <v>1259</v>
      </c>
      <c r="B161" s="124" t="s">
        <v>80</v>
      </c>
      <c r="C161" s="125">
        <v>25559461.93</v>
      </c>
    </row>
    <row r="162" spans="1:3" ht="15">
      <c r="A162" s="106" t="s">
        <v>1303</v>
      </c>
      <c r="B162" s="106" t="s">
        <v>84</v>
      </c>
      <c r="C162" s="107"/>
    </row>
    <row r="163" spans="1:3">
      <c r="A163" s="92" t="s">
        <v>1304</v>
      </c>
      <c r="B163" s="2" t="s">
        <v>1305</v>
      </c>
      <c r="C163" s="108">
        <v>25559461.93</v>
      </c>
    </row>
    <row r="164" spans="1:3">
      <c r="A164" s="92" t="s">
        <v>1306</v>
      </c>
      <c r="B164" s="2" t="s">
        <v>1307</v>
      </c>
      <c r="C164" s="108">
        <v>133582772.17</v>
      </c>
    </row>
    <row r="165" spans="1:3" ht="15">
      <c r="A165" s="112"/>
      <c r="B165" s="112"/>
      <c r="C165" s="13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  <rowBreaks count="6" manualBreakCount="6">
    <brk id="23" max="16383" man="1"/>
    <brk id="53" max="16383" man="1"/>
    <brk id="74" max="16383" man="1"/>
    <brk id="99" max="16383" man="1"/>
    <brk id="124" max="16383" man="1"/>
    <brk id="1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33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69" t="s">
        <v>11</v>
      </c>
      <c r="B1" s="170"/>
      <c r="C1" s="170"/>
      <c r="D1" s="5"/>
    </row>
    <row r="2" spans="1:4" ht="20.100000000000001" customHeight="1">
      <c r="A2" s="14" t="s">
        <v>9</v>
      </c>
      <c r="B2" s="12" t="s">
        <v>1</v>
      </c>
      <c r="C2" s="8" t="s">
        <v>1404</v>
      </c>
      <c r="D2" s="5"/>
    </row>
    <row r="3" spans="1:4" ht="15">
      <c r="A3" s="106" t="s">
        <v>1308</v>
      </c>
      <c r="B3" s="105" t="s">
        <v>1309</v>
      </c>
      <c r="C3" s="107"/>
    </row>
    <row r="4" spans="1:4">
      <c r="A4" s="92" t="s">
        <v>1310</v>
      </c>
      <c r="B4" s="11" t="s">
        <v>1311</v>
      </c>
      <c r="C4" s="108">
        <v>5422235</v>
      </c>
    </row>
    <row r="5" spans="1:4">
      <c r="A5" s="92" t="s">
        <v>1312</v>
      </c>
      <c r="B5" s="11" t="s">
        <v>1313</v>
      </c>
      <c r="C5" s="108">
        <v>332863.5</v>
      </c>
    </row>
    <row r="6" spans="1:4">
      <c r="A6" s="92" t="s">
        <v>1314</v>
      </c>
      <c r="B6" s="11" t="s">
        <v>1315</v>
      </c>
      <c r="C6" s="108">
        <v>1496695.63</v>
      </c>
    </row>
    <row r="7" spans="1:4">
      <c r="A7" s="92" t="s">
        <v>1316</v>
      </c>
      <c r="B7" s="143" t="s">
        <v>1403</v>
      </c>
      <c r="C7" s="108">
        <v>0</v>
      </c>
    </row>
    <row r="8" spans="1:4">
      <c r="A8" s="92" t="s">
        <v>1317</v>
      </c>
      <c r="B8" s="11" t="s">
        <v>1318</v>
      </c>
      <c r="C8" s="108">
        <v>7274.12</v>
      </c>
    </row>
    <row r="9" spans="1:4">
      <c r="A9" s="92" t="s">
        <v>1319</v>
      </c>
      <c r="B9" s="11" t="s">
        <v>1320</v>
      </c>
      <c r="C9" s="108">
        <v>1873802.85</v>
      </c>
    </row>
    <row r="10" spans="1:4">
      <c r="A10" s="92" t="s">
        <v>1321</v>
      </c>
      <c r="B10" s="11" t="s">
        <v>1322</v>
      </c>
      <c r="C10" s="108">
        <v>270748.5</v>
      </c>
    </row>
    <row r="11" spans="1:4">
      <c r="A11" s="92" t="s">
        <v>1323</v>
      </c>
      <c r="B11" s="11" t="s">
        <v>1324</v>
      </c>
      <c r="C11" s="108">
        <v>4282142.26</v>
      </c>
    </row>
    <row r="12" spans="1:4" ht="12.75" customHeight="1">
      <c r="A12" s="92" t="s">
        <v>1325</v>
      </c>
      <c r="B12" s="11" t="s">
        <v>1326</v>
      </c>
      <c r="C12" s="108">
        <v>489501.5</v>
      </c>
    </row>
    <row r="13" spans="1:4">
      <c r="A13" s="121" t="s">
        <v>1327</v>
      </c>
      <c r="B13" s="120" t="s">
        <v>1309</v>
      </c>
      <c r="C13" s="122">
        <v>17098144.079999998</v>
      </c>
    </row>
    <row r="14" spans="1:4" ht="15">
      <c r="A14" s="106" t="s">
        <v>1328</v>
      </c>
      <c r="B14" s="105" t="s">
        <v>1329</v>
      </c>
      <c r="C14" s="107"/>
    </row>
    <row r="15" spans="1:4">
      <c r="A15" s="92" t="s">
        <v>1330</v>
      </c>
      <c r="B15" s="11" t="s">
        <v>1331</v>
      </c>
      <c r="C15" s="108">
        <v>29285586</v>
      </c>
    </row>
    <row r="16" spans="1:4">
      <c r="A16" s="92" t="s">
        <v>1332</v>
      </c>
      <c r="B16" s="11" t="s">
        <v>1333</v>
      </c>
      <c r="C16" s="108">
        <v>12521217</v>
      </c>
    </row>
    <row r="17" spans="1:3">
      <c r="A17" s="92" t="s">
        <v>1334</v>
      </c>
      <c r="B17" s="11" t="s">
        <v>1335</v>
      </c>
      <c r="C17" s="108">
        <v>2726923.5</v>
      </c>
    </row>
    <row r="18" spans="1:3">
      <c r="A18" s="92" t="s">
        <v>1336</v>
      </c>
      <c r="B18" s="11" t="s">
        <v>1337</v>
      </c>
      <c r="C18" s="108">
        <v>818337</v>
      </c>
    </row>
    <row r="19" spans="1:3" ht="25.5">
      <c r="A19" s="92" t="s">
        <v>1338</v>
      </c>
      <c r="B19" s="11" t="s">
        <v>1339</v>
      </c>
      <c r="C19" s="108">
        <v>1955869.5</v>
      </c>
    </row>
    <row r="20" spans="1:3">
      <c r="A20" s="92" t="s">
        <v>1340</v>
      </c>
      <c r="B20" s="11" t="s">
        <v>1341</v>
      </c>
      <c r="C20" s="108">
        <v>900</v>
      </c>
    </row>
    <row r="21" spans="1:3">
      <c r="A21" s="92" t="s">
        <v>1342</v>
      </c>
      <c r="B21" s="11" t="s">
        <v>1343</v>
      </c>
      <c r="C21" s="108">
        <v>126221</v>
      </c>
    </row>
    <row r="22" spans="1:3">
      <c r="A22" s="92" t="s">
        <v>1344</v>
      </c>
      <c r="B22" s="11" t="s">
        <v>1345</v>
      </c>
      <c r="C22" s="108">
        <v>1285043</v>
      </c>
    </row>
    <row r="23" spans="1:3">
      <c r="A23" s="121" t="s">
        <v>1346</v>
      </c>
      <c r="B23" s="120" t="s">
        <v>1347</v>
      </c>
      <c r="C23" s="122">
        <v>48720097</v>
      </c>
    </row>
    <row r="24" spans="1:3">
      <c r="A24" s="92" t="s">
        <v>1348</v>
      </c>
      <c r="B24" s="11" t="s">
        <v>1349</v>
      </c>
      <c r="C24" s="131">
        <v>47921</v>
      </c>
    </row>
    <row r="25" spans="1:3">
      <c r="A25" s="92" t="s">
        <v>1350</v>
      </c>
      <c r="B25" s="11" t="s">
        <v>1351</v>
      </c>
      <c r="C25" s="131">
        <v>1113</v>
      </c>
    </row>
    <row r="26" spans="1:3" ht="25.5">
      <c r="A26" s="92" t="s">
        <v>1352</v>
      </c>
      <c r="B26" s="11" t="s">
        <v>1353</v>
      </c>
      <c r="C26" s="144">
        <v>0</v>
      </c>
    </row>
    <row r="27" spans="1:3" ht="15">
      <c r="A27" s="106" t="s">
        <v>1354</v>
      </c>
      <c r="B27" s="105" t="s">
        <v>1355</v>
      </c>
      <c r="C27" s="107"/>
    </row>
    <row r="28" spans="1:3">
      <c r="A28" s="92" t="s">
        <v>1356</v>
      </c>
      <c r="B28" s="11" t="s">
        <v>49</v>
      </c>
      <c r="C28" s="108">
        <v>57896948.93</v>
      </c>
    </row>
    <row r="29" spans="1:3">
      <c r="A29" s="92" t="s">
        <v>1357</v>
      </c>
      <c r="B29" s="11" t="s">
        <v>1358</v>
      </c>
      <c r="C29" s="131">
        <v>460114</v>
      </c>
    </row>
    <row r="30" spans="1:3">
      <c r="A30" s="92" t="s">
        <v>1359</v>
      </c>
      <c r="B30" s="11" t="s">
        <v>1360</v>
      </c>
      <c r="C30" s="131">
        <v>267762</v>
      </c>
    </row>
    <row r="31" spans="1:3">
      <c r="A31" s="92" t="s">
        <v>1361</v>
      </c>
      <c r="B31" s="11" t="s">
        <v>1362</v>
      </c>
      <c r="C31" s="131">
        <v>582817</v>
      </c>
    </row>
    <row r="32" spans="1:3">
      <c r="A32" s="92" t="s">
        <v>1363</v>
      </c>
      <c r="B32" s="11" t="s">
        <v>1360</v>
      </c>
      <c r="C32" s="131">
        <v>274589</v>
      </c>
    </row>
    <row r="33" spans="1:3">
      <c r="A33" s="110" t="s">
        <v>1364</v>
      </c>
      <c r="B33" s="109" t="s">
        <v>1365</v>
      </c>
      <c r="C33" s="111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31.12.2020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Dumeier, Petra</cp:lastModifiedBy>
  <cp:lastPrinted>2021-03-10T15:09:09Z</cp:lastPrinted>
  <dcterms:created xsi:type="dcterms:W3CDTF">2009-12-28T13:51:20Z</dcterms:created>
  <dcterms:modified xsi:type="dcterms:W3CDTF">2021-03-12T09:49:17Z</dcterms:modified>
</cp:coreProperties>
</file>