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53222"/>
  <mc:AlternateContent xmlns:mc="http://schemas.openxmlformats.org/markup-compatibility/2006">
    <mc:Choice Requires="x15">
      <x15ac:absPath xmlns:x15ac="http://schemas.microsoft.com/office/spreadsheetml/2010/11/ac" url="G:\WorkFile\Prod\stat_kp_xls_apps\Archiv_Auswertungen_Franztool\PG1 Leistungsfälle und Tage nach Pflegeart und -graden\2020\"/>
    </mc:Choice>
  </mc:AlternateContent>
  <bookViews>
    <workbookView xWindow="12576" yWindow="120" windowWidth="22116" windowHeight="10056"/>
  </bookViews>
  <sheets>
    <sheet name="Deckblatt" sheetId="5" r:id="rId1"/>
    <sheet name="PG1" sheetId="7" r:id="rId2"/>
  </sheets>
  <definedNames>
    <definedName name="_xlnm.Print_Area" localSheetId="0">Deckblatt!$A$1:$K$22</definedName>
    <definedName name="Gesamtergebnis_aktuell">Deckblatt!$J$10</definedName>
    <definedName name="Quartal">Deckblatt!$J$8</definedName>
    <definedName name="Stichtag">Deckblatt!$A$4</definedName>
    <definedName name="summefrauen119">#REF!</definedName>
    <definedName name="summemännermW119">#REF!</definedName>
    <definedName name="summemänneroW119">#REF!</definedName>
    <definedName name="summezusammen119">#REF!</definedName>
    <definedName name="summezusammenoW119">#REF!</definedName>
    <definedName name="Vorquartale">Deckblatt!$B$8</definedName>
  </definedNames>
  <calcPr calcId="152511"/>
</workbook>
</file>

<file path=xl/calcChain.xml><?xml version="1.0" encoding="utf-8"?>
<calcChain xmlns="http://schemas.openxmlformats.org/spreadsheetml/2006/main">
  <c r="M19" i="5" l="1"/>
  <c r="L19" i="5"/>
  <c r="M18" i="5"/>
  <c r="L18" i="5"/>
  <c r="M17" i="5"/>
  <c r="L17" i="5"/>
  <c r="M16" i="5"/>
  <c r="L16" i="5"/>
  <c r="M15" i="5"/>
  <c r="L15" i="5"/>
  <c r="M14" i="5"/>
  <c r="L14" i="5"/>
  <c r="M13" i="5"/>
  <c r="L13" i="5"/>
  <c r="M12" i="5"/>
  <c r="L12" i="5"/>
  <c r="M11" i="5"/>
  <c r="L11" i="5"/>
  <c r="M10" i="5"/>
  <c r="L10" i="5"/>
</calcChain>
</file>

<file path=xl/sharedStrings.xml><?xml version="1.0" encoding="utf-8"?>
<sst xmlns="http://schemas.openxmlformats.org/spreadsheetml/2006/main" count="559" uniqueCount="77">
  <si>
    <t>Leistungsart</t>
  </si>
  <si>
    <t>Schl.-Nr.</t>
  </si>
  <si>
    <t>Fälle</t>
  </si>
  <si>
    <t>Tage</t>
  </si>
  <si>
    <t xml:space="preserve">insgesamt 
</t>
  </si>
  <si>
    <t>Pflegesachleistung 
20100 / 20200</t>
  </si>
  <si>
    <t>Pflegegeld für selbstbeschaffte 
Pflegehilfen 
20101 /20201</t>
  </si>
  <si>
    <t>Kombination von Geld- 
und Sachleistung 
20102 / 20202</t>
  </si>
  <si>
    <t>Tages- und Nachtpflege 
20103 / 20203</t>
  </si>
  <si>
    <t>Häusliche Pflege bei 
Verhinderung der 
Pflegeperson 
20104 / 20204</t>
  </si>
  <si>
    <t>Kurzzeitpflege 
20105 / 20205</t>
  </si>
  <si>
    <t>Vollstationäre Pflege 
20106 / 20206</t>
  </si>
  <si>
    <t>Pflege in vollstat. 
Einrichtungen der 
Behindertenhilfe 
20107 / 20207</t>
  </si>
  <si>
    <t>Sozialversicherung
für
Landwirtschaft,
Forsten und 
Gartenbau</t>
  </si>
  <si>
    <r>
      <t xml:space="preserve">Region Zentral
</t>
    </r>
    <r>
      <rPr>
        <sz val="7"/>
        <rFont val="Arial"/>
        <family val="2"/>
      </rPr>
      <t>(ehemals Gartenbau und Sonderaufgaben)</t>
    </r>
  </si>
  <si>
    <t xml:space="preserve">I N S G E S A M T </t>
  </si>
  <si>
    <r>
      <t xml:space="preserve">Region 1
</t>
    </r>
    <r>
      <rPr>
        <sz val="7"/>
        <rFont val="Arial"/>
        <family val="2"/>
      </rPr>
      <t>(Schleswig-Holstein und Hamburg)</t>
    </r>
  </si>
  <si>
    <r>
      <t xml:space="preserve">Region 2
</t>
    </r>
    <r>
      <rPr>
        <sz val="7"/>
        <rFont val="Arial"/>
        <family val="2"/>
      </rPr>
      <t>(Niedersachsen und Bremen)</t>
    </r>
  </si>
  <si>
    <r>
      <t xml:space="preserve">Region 3
</t>
    </r>
    <r>
      <rPr>
        <sz val="7"/>
        <rFont val="Arial"/>
        <family val="2"/>
      </rPr>
      <t>(Nordrhein-Westfalen)</t>
    </r>
  </si>
  <si>
    <r>
      <t xml:space="preserve">Region 4
</t>
    </r>
    <r>
      <rPr>
        <sz val="7"/>
        <rFont val="Arial"/>
        <family val="2"/>
      </rPr>
      <t>(Hessen, Rheinland-Pfalz und Saarland)</t>
    </r>
  </si>
  <si>
    <r>
      <t xml:space="preserve">Region 5
</t>
    </r>
    <r>
      <rPr>
        <sz val="7"/>
        <rFont val="Arial"/>
        <family val="2"/>
      </rPr>
      <t>(Bayern (Franken und Oberbayern))</t>
    </r>
  </si>
  <si>
    <r>
      <t xml:space="preserve">Region 6
</t>
    </r>
    <r>
      <rPr>
        <sz val="7"/>
        <rFont val="Arial"/>
        <family val="2"/>
      </rPr>
      <t>(Bayern (Niederbayern/Oberpfalz und Schwaben))</t>
    </r>
  </si>
  <si>
    <r>
      <t xml:space="preserve">Region 7
</t>
    </r>
    <r>
      <rPr>
        <sz val="7"/>
        <rFont val="Arial"/>
        <family val="2"/>
      </rPr>
      <t>(Baden-Württemberg)</t>
    </r>
  </si>
  <si>
    <r>
      <t xml:space="preserve">Region 8
</t>
    </r>
    <r>
      <rPr>
        <sz val="6.5"/>
        <rFont val="Arial"/>
        <family val="2"/>
      </rPr>
      <t>(Berlin, Brandbg, Meck-Vorpom, Sachs-Anh, Sachsen Thüringen)</t>
    </r>
  </si>
  <si>
    <t>Stundenweise Verhinderungspflege
20108 / 20208</t>
  </si>
  <si>
    <t>Änderung z VorJ Q</t>
  </si>
  <si>
    <t>Bearbeitet und zusammengestellt: Sozialversicherung für Landwirtschaft, Forsten und Gartenbau (SVLFG), Kassel</t>
  </si>
  <si>
    <t>Übersicht aus den wesentlichen Zahlenangaben</t>
  </si>
  <si>
    <t>Geschäftsergebnisse der Landwirtschaftlichen Pflegekasse
über Leistungsfälle und Leistungstage
nach Pflegearten und Pflegegraden (Vordruck PG 1)</t>
  </si>
  <si>
    <t>Pflegegrad 2</t>
  </si>
  <si>
    <t>Pflegegrad 3</t>
  </si>
  <si>
    <t>Pflegegrad 4</t>
  </si>
  <si>
    <t>Pflegegrad 5</t>
  </si>
  <si>
    <t>Ergebnis Sp 2 - 4</t>
  </si>
  <si>
    <t>Ergebnis Sp 2 - 5</t>
  </si>
  <si>
    <t>Pflegegrad 1</t>
  </si>
  <si>
    <t>alle Fälle</t>
  </si>
  <si>
    <t>Ergebnis Sp 1 - 5</t>
  </si>
  <si>
    <t>Leistungsfälle je Pflegegrad</t>
  </si>
  <si>
    <t>Schlüssel-Nr. 20100 Pflegesachleistung</t>
  </si>
  <si>
    <t>Schlüssel-Nr. 20101 Pflegegeld</t>
  </si>
  <si>
    <t>Schlüssel-Nr. 20102 Kombination von Geld -und Sachleistung</t>
  </si>
  <si>
    <t>Schlüssel-Nr. 20103 Tages- und Nachtpflege</t>
  </si>
  <si>
    <t>Schlüssel-Nr. 20104 Häusliche Pflege bei Verhinderung der Pflegeperson</t>
  </si>
  <si>
    <t>Schlüssel-Nr. 20105 Kurzzeitpflege</t>
  </si>
  <si>
    <t>Schlüssel-Nr. 20106 Vollstationäre Pflege</t>
  </si>
  <si>
    <t>Schlüssel-Nr. 20107 Pflege in vollstationären Einrichtungen der Hilfe für behinderte Menschen</t>
  </si>
  <si>
    <t>Schlüssel-Nr. 20108 stundenweise Verhinderungspflege</t>
  </si>
  <si>
    <t>Schlüssel-Nr. 20120 Pflegeberatung</t>
  </si>
  <si>
    <t>Schlüssel-Nr. 20121 davon Erstberatung</t>
  </si>
  <si>
    <t>Schlüssel-Nr. 20122 davon Wiederholungsberatung</t>
  </si>
  <si>
    <t>Schlüssel-Nr. 20125 Beratung in Pflegestützpunkten</t>
  </si>
  <si>
    <t>Schlüssel-Nr. 20126 davon Erstberatung</t>
  </si>
  <si>
    <t>Schlüssel-Nr. 20127 davon Wiederholungsberatung</t>
  </si>
  <si>
    <t>Schlüssel-Nr. 20130 Pflegezeit</t>
  </si>
  <si>
    <t>Schlüssel-Nr. 20140 Pflegepersonen</t>
  </si>
  <si>
    <t>Schlüssel-Nr. 20199 Leistungsfälle insgesamt (Schl.-Nr. 20100-20108)</t>
  </si>
  <si>
    <t>Leistungstage je Pflegegrad</t>
  </si>
  <si>
    <t>Schlüssel-Nr. 20200 Pflegesachleistung</t>
  </si>
  <si>
    <t>Schlüssel-Nr. 20201 Pflegegeld</t>
  </si>
  <si>
    <t>Schlüssel-Nr. 20202 Kombination von Geld -und Sachleistung</t>
  </si>
  <si>
    <t>Schlüssel-Nr. 20203 Tages- und Nachtpflege</t>
  </si>
  <si>
    <t>Schlüssel-Nr. 20204 Häusliche Pflege bei Verhinderung der Pflegeperson</t>
  </si>
  <si>
    <t>Schlüssel-Nr. 20205 Kurzzeitpflege</t>
  </si>
  <si>
    <t>Schlüssel-Nr. 20206 Vollstationäre Pflege</t>
  </si>
  <si>
    <t>Schlüssel-Nr. 20207 Pflege in vollstationären Einrichtungen der Hilfe für behinderte Menschen</t>
  </si>
  <si>
    <t>Schlüssel-Nr. 20208 stundenweise Verhinderungspflege</t>
  </si>
  <si>
    <t>Schlüssel-Nr. 20230 Pflegezeit</t>
  </si>
  <si>
    <t>Schlüssel-Nr. 20240 Pflegepersonen</t>
  </si>
  <si>
    <t>Schlüssel-Nr. 20299 Leistungstage insgesamt (Schl.-Nr. 20200-20208)</t>
  </si>
  <si>
    <t>Berichtszeitraum 01.01.2020 bis 30.09.2020</t>
  </si>
  <si>
    <t>3. Quartal 2020</t>
  </si>
  <si>
    <t>3. Quartal 2019</t>
  </si>
  <si>
    <t>4. Quartal 2019</t>
  </si>
  <si>
    <t>1. Quartal 2020</t>
  </si>
  <si>
    <t>2. Quartal 2020</t>
  </si>
  <si>
    <t>V002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</si>
</sst>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&quot;  &quot;"/>
    <numFmt numFmtId="165" formatCode="#,##0\ \ "/>
    <numFmt numFmtId="166" formatCode="#,##0__"/>
    <numFmt numFmtId="167" formatCode="#,##0.00_ ;[Red]\-#,##0.00\ "/>
  </numFmts>
  <fonts count="36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60"/>
      <name val="Arial"/>
      <family val="2"/>
    </font>
    <font>
      <sz val="10"/>
      <name val="Arial"/>
      <family val="2"/>
    </font>
    <font>
      <sz val="10"/>
      <color indexed="20"/>
      <name val="Arial"/>
      <family val="2"/>
    </font>
    <font>
      <sz val="10"/>
      <name val="MS Sans Serif"/>
    </font>
    <font>
      <sz val="18"/>
      <color indexed="54"/>
      <name val="Calibri Light"/>
      <family val="2"/>
    </font>
    <font>
      <b/>
      <sz val="15"/>
      <color indexed="54"/>
      <name val="Arial"/>
      <family val="2"/>
    </font>
    <font>
      <b/>
      <sz val="13"/>
      <color indexed="54"/>
      <name val="Arial"/>
      <family val="2"/>
    </font>
    <font>
      <b/>
      <sz val="11"/>
      <color indexed="54"/>
      <name val="Arial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6.5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4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6" fillId="9" borderId="1" applyNumberFormat="0" applyAlignment="0" applyProtection="0"/>
    <xf numFmtId="0" fontId="7" fillId="9" borderId="2" applyNumberFormat="0" applyAlignment="0" applyProtection="0"/>
    <xf numFmtId="0" fontId="8" fillId="3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0" applyNumberFormat="0" applyBorder="0" applyAlignment="0" applyProtection="0"/>
    <xf numFmtId="0" fontId="12" fillId="10" borderId="0" applyNumberFormat="0" applyBorder="0" applyAlignment="0" applyProtection="0"/>
    <xf numFmtId="0" fontId="13" fillId="5" borderId="4" applyNumberFormat="0" applyFont="0" applyAlignment="0" applyProtection="0"/>
    <xf numFmtId="0" fontId="14" fillId="17" borderId="0" applyNumberFormat="0" applyBorder="0" applyAlignment="0" applyProtection="0"/>
    <xf numFmtId="0" fontId="32" fillId="0" borderId="0"/>
    <xf numFmtId="0" fontId="15" fillId="0" borderId="0"/>
    <xf numFmtId="0" fontId="15" fillId="0" borderId="0"/>
    <xf numFmtId="0" fontId="16" fillId="0" borderId="0" applyNumberFormat="0" applyFill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14" borderId="9" applyNumberFormat="0" applyAlignment="0" applyProtection="0"/>
    <xf numFmtId="0" fontId="2" fillId="0" borderId="0"/>
    <xf numFmtId="0" fontId="1" fillId="0" borderId="0"/>
  </cellStyleXfs>
  <cellXfs count="61">
    <xf numFmtId="0" fontId="0" fillId="0" borderId="0" xfId="0"/>
    <xf numFmtId="0" fontId="24" fillId="0" borderId="0" xfId="35" applyFont="1"/>
    <xf numFmtId="49" fontId="24" fillId="0" borderId="0" xfId="35" applyNumberFormat="1" applyFont="1" applyAlignment="1">
      <alignment horizontal="center"/>
    </xf>
    <xf numFmtId="0" fontId="3" fillId="0" borderId="0" xfId="35" applyFont="1"/>
    <xf numFmtId="167" fontId="3" fillId="0" borderId="0" xfId="35" applyNumberFormat="1" applyFont="1"/>
    <xf numFmtId="0" fontId="3" fillId="0" borderId="0" xfId="35" applyFont="1" applyAlignment="1">
      <alignment vertical="center"/>
    </xf>
    <xf numFmtId="0" fontId="23" fillId="0" borderId="0" xfId="35" applyFont="1" applyAlignment="1">
      <alignment horizontal="centerContinuous"/>
    </xf>
    <xf numFmtId="0" fontId="3" fillId="0" borderId="0" xfId="35" applyFont="1" applyAlignment="1">
      <alignment horizontal="centerContinuous"/>
    </xf>
    <xf numFmtId="49" fontId="26" fillId="0" borderId="0" xfId="35" applyNumberFormat="1" applyFont="1" applyAlignment="1">
      <alignment horizontal="center"/>
    </xf>
    <xf numFmtId="0" fontId="26" fillId="0" borderId="0" xfId="35" applyFont="1" applyAlignment="1">
      <alignment horizontal="centerContinuous"/>
    </xf>
    <xf numFmtId="0" fontId="23" fillId="0" borderId="0" xfId="35" applyFont="1"/>
    <xf numFmtId="49" fontId="23" fillId="0" borderId="0" xfId="35" applyNumberFormat="1" applyFont="1" applyAlignment="1">
      <alignment horizontal="center"/>
    </xf>
    <xf numFmtId="0" fontId="3" fillId="0" borderId="0" xfId="35" applyFont="1" applyAlignment="1">
      <alignment wrapText="1"/>
    </xf>
    <xf numFmtId="2" fontId="3" fillId="0" borderId="0" xfId="35" applyNumberFormat="1" applyFont="1"/>
    <xf numFmtId="0" fontId="26" fillId="0" borderId="11" xfId="35" applyFont="1" applyFill="1" applyBorder="1" applyAlignment="1">
      <alignment vertical="center"/>
    </xf>
    <xf numFmtId="0" fontId="27" fillId="0" borderId="15" xfId="35" applyFont="1" applyFill="1" applyBorder="1" applyAlignment="1">
      <alignment vertical="center"/>
    </xf>
    <xf numFmtId="0" fontId="23" fillId="0" borderId="10" xfId="36" applyFont="1" applyFill="1" applyBorder="1" applyAlignment="1" applyProtection="1">
      <alignment horizontal="center" vertical="center" wrapText="1"/>
      <protection locked="0"/>
    </xf>
    <xf numFmtId="0" fontId="23" fillId="0" borderId="10" xfId="36" applyNumberFormat="1" applyFont="1" applyFill="1" applyBorder="1" applyAlignment="1" applyProtection="1">
      <alignment horizontal="center" vertical="center" wrapText="1"/>
      <protection locked="0"/>
    </xf>
    <xf numFmtId="166" fontId="4" fillId="0" borderId="10" xfId="45" applyNumberFormat="1" applyFont="1" applyFill="1" applyBorder="1" applyAlignment="1">
      <alignment horizontal="center" vertical="center"/>
    </xf>
    <xf numFmtId="0" fontId="31" fillId="0" borderId="10" xfId="45" applyFont="1" applyFill="1" applyBorder="1" applyAlignment="1">
      <alignment horizontal="center" vertical="center"/>
    </xf>
    <xf numFmtId="164" fontId="28" fillId="0" borderId="10" xfId="45" applyNumberFormat="1" applyFont="1" applyFill="1" applyBorder="1" applyAlignment="1">
      <alignment horizontal="center" vertical="center"/>
    </xf>
    <xf numFmtId="165" fontId="24" fillId="0" borderId="10" xfId="35" applyNumberFormat="1" applyFont="1" applyFill="1" applyBorder="1" applyAlignment="1">
      <alignment horizontal="center" vertical="center"/>
    </xf>
    <xf numFmtId="0" fontId="26" fillId="0" borderId="10" xfId="35" applyFont="1" applyFill="1" applyBorder="1" applyAlignment="1">
      <alignment horizontal="center" vertical="center"/>
    </xf>
    <xf numFmtId="165" fontId="25" fillId="0" borderId="10" xfId="35" applyNumberFormat="1" applyFont="1" applyBorder="1" applyAlignment="1">
      <alignment horizontal="center" vertical="center"/>
    </xf>
    <xf numFmtId="165" fontId="25" fillId="0" borderId="10" xfId="35" applyNumberFormat="1" applyFont="1" applyFill="1" applyBorder="1" applyAlignment="1">
      <alignment horizontal="center" vertical="center"/>
    </xf>
    <xf numFmtId="0" fontId="3" fillId="0" borderId="16" xfId="35" applyFont="1" applyFill="1" applyBorder="1" applyAlignment="1">
      <alignment horizontal="center" vertical="center"/>
    </xf>
    <xf numFmtId="0" fontId="3" fillId="0" borderId="17" xfId="35" applyFont="1" applyFill="1" applyBorder="1" applyAlignment="1">
      <alignment horizontal="center" vertical="center"/>
    </xf>
    <xf numFmtId="0" fontId="3" fillId="0" borderId="16" xfId="35" applyFont="1" applyFill="1" applyBorder="1" applyAlignment="1">
      <alignment horizontal="centerContinuous" vertical="center"/>
    </xf>
    <xf numFmtId="0" fontId="24" fillId="0" borderId="12" xfId="35" applyFont="1" applyFill="1" applyBorder="1" applyAlignment="1">
      <alignment horizontal="center"/>
    </xf>
    <xf numFmtId="0" fontId="24" fillId="0" borderId="13" xfId="35" applyFont="1" applyFill="1" applyBorder="1" applyAlignment="1">
      <alignment horizontal="center"/>
    </xf>
    <xf numFmtId="0" fontId="3" fillId="0" borderId="14" xfId="35" applyFont="1" applyBorder="1" applyAlignment="1">
      <alignment horizontal="center"/>
    </xf>
    <xf numFmtId="0" fontId="3" fillId="0" borderId="10" xfId="0" applyFont="1" applyFill="1" applyBorder="1" applyAlignment="1">
      <alignment horizontal="center" vertical="center" wrapText="1"/>
    </xf>
    <xf numFmtId="49" fontId="3" fillId="0" borderId="0" xfId="35" applyNumberFormat="1" applyFont="1" applyAlignment="1">
      <alignment horizontal="center"/>
    </xf>
    <xf numFmtId="0" fontId="28" fillId="0" borderId="0" xfId="35" applyFont="1"/>
    <xf numFmtId="0" fontId="25" fillId="0" borderId="14" xfId="35" applyFont="1" applyBorder="1" applyAlignment="1">
      <alignment horizontal="center"/>
    </xf>
    <xf numFmtId="0" fontId="3" fillId="0" borderId="0" xfId="35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4" fontId="2" fillId="0" borderId="10" xfId="45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33" fillId="0" borderId="10" xfId="45" applyNumberFormat="1" applyFont="1" applyBorder="1" applyAlignment="1">
      <alignment horizontal="center" vertical="center"/>
    </xf>
    <xf numFmtId="164" fontId="28" fillId="0" borderId="10" xfId="0" applyNumberFormat="1" applyFont="1" applyBorder="1" applyAlignment="1">
      <alignment horizontal="center" vertical="center"/>
    </xf>
    <xf numFmtId="0" fontId="23" fillId="0" borderId="0" xfId="35" applyFont="1" applyAlignment="1">
      <alignment horizontal="right"/>
    </xf>
    <xf numFmtId="0" fontId="34" fillId="0" borderId="15" xfId="45" applyFont="1" applyBorder="1" applyAlignment="1">
      <alignment horizontal="center" vertical="center"/>
    </xf>
    <xf numFmtId="0" fontId="33" fillId="0" borderId="17" xfId="45" applyFont="1" applyBorder="1" applyAlignment="1">
      <alignment horizontal="center" vertical="center"/>
    </xf>
    <xf numFmtId="0" fontId="33" fillId="0" borderId="16" xfId="45" applyFont="1" applyBorder="1" applyAlignment="1">
      <alignment horizontal="center" vertical="center"/>
    </xf>
    <xf numFmtId="0" fontId="0" fillId="0" borderId="21" xfId="0" applyBorder="1" applyAlignment="1"/>
    <xf numFmtId="0" fontId="0" fillId="0" borderId="0" xfId="0" applyAlignment="1"/>
    <xf numFmtId="0" fontId="0" fillId="0" borderId="14" xfId="0" applyBorder="1" applyAlignment="1"/>
    <xf numFmtId="0" fontId="28" fillId="0" borderId="10" xfId="45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6" fillId="0" borderId="11" xfId="45" applyFont="1" applyFill="1" applyBorder="1" applyAlignment="1">
      <alignment horizontal="center" vertical="center" wrapText="1"/>
    </xf>
    <xf numFmtId="0" fontId="26" fillId="0" borderId="12" xfId="45" applyFont="1" applyFill="1" applyBorder="1" applyAlignment="1">
      <alignment horizontal="center" vertical="center" wrapText="1"/>
    </xf>
    <xf numFmtId="0" fontId="3" fillId="0" borderId="18" xfId="35" quotePrefix="1" applyFont="1" applyBorder="1" applyAlignment="1">
      <alignment horizontal="center" vertical="center"/>
    </xf>
    <xf numFmtId="0" fontId="3" fillId="0" borderId="0" xfId="35" applyFont="1" applyAlignment="1">
      <alignment horizontal="center"/>
    </xf>
    <xf numFmtId="0" fontId="3" fillId="0" borderId="21" xfId="35" applyFont="1" applyBorder="1" applyAlignment="1">
      <alignment horizontal="center"/>
    </xf>
    <xf numFmtId="0" fontId="35" fillId="0" borderId="0" xfId="35" applyFont="1" applyAlignment="1">
      <alignment horizontal="center" wrapText="1"/>
    </xf>
    <xf numFmtId="0" fontId="35" fillId="0" borderId="0" xfId="0" applyFont="1" applyAlignment="1">
      <alignment horizontal="center"/>
    </xf>
    <xf numFmtId="0" fontId="35" fillId="0" borderId="0" xfId="0" applyFont="1" applyAlignment="1"/>
    <xf numFmtId="0" fontId="35" fillId="0" borderId="0" xfId="35" applyFont="1" applyAlignment="1">
      <alignment horizontal="center"/>
    </xf>
    <xf numFmtId="0" fontId="24" fillId="0" borderId="19" xfId="35" applyFont="1" applyFill="1" applyBorder="1" applyAlignment="1">
      <alignment horizontal="center" vertical="center"/>
    </xf>
    <xf numFmtId="0" fontId="24" fillId="0" borderId="20" xfId="35" applyFont="1" applyFill="1" applyBorder="1" applyAlignment="1">
      <alignment horizontal="center" vertical="center"/>
    </xf>
  </cellXfs>
  <cellStyles count="47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 2" xfId="34"/>
    <cellStyle name="Standard 2 2 2" xfId="45"/>
    <cellStyle name="Standard 2 2 2 2" xfId="46"/>
    <cellStyle name="Standard_Deckblatt" xfId="35"/>
    <cellStyle name="Standard_Ergebnis" xfId="36"/>
    <cellStyle name="Überschrift" xfId="37" builtinId="15" customBuiltin="1"/>
    <cellStyle name="Überschrift 1" xfId="38" builtinId="16" customBuiltin="1"/>
    <cellStyle name="Überschrift 2" xfId="39" builtinId="17" customBuiltin="1"/>
    <cellStyle name="Überschrift 3" xfId="40" builtinId="18" customBuiltin="1"/>
    <cellStyle name="Überschrift 4" xfId="41" builtinId="19" customBuiltin="1"/>
    <cellStyle name="Verknüpfte Zelle" xfId="42" builtinId="24" customBuiltin="1"/>
    <cellStyle name="Warnender Text" xfId="43" builtinId="11" customBuiltin="1"/>
    <cellStyle name="Zelle überprüfen" xfId="4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428624</xdr:colOff>
      <xdr:row>0</xdr:row>
      <xdr:rowOff>0</xdr:rowOff>
    </xdr:from>
    <xdr:to>
      <xdr:col>10</xdr:col>
      <xdr:colOff>661545</xdr:colOff>
      <xdr:row>4</xdr:row>
      <xdr:rowOff>50559</xdr:rowOff>
    </xdr:to>
    <xdr:pic>
      <xdr:nvPicPr>
        <xdr:cNvPr id="10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74" t="5228" r="14922" b="14377"/>
        <a:stretch>
          <a:fillRect/>
        </a:stretch>
      </xdr:blipFill>
      <xdr:spPr bwMode="auto">
        <a:xfrm>
          <a:off x="9744074" y="0"/>
          <a:ext cx="1118746" cy="1107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S33"/>
  <sheetViews>
    <sheetView tabSelected="1" zoomScaleNormal="100" workbookViewId="0">
      <selection activeCell="A5" sqref="A5"/>
    </sheetView>
  </sheetViews>
  <sheetFormatPr baseColWidth="10" defaultColWidth="11.44140625" defaultRowHeight="13.2"/>
  <cols>
    <col min="1" max="1" width="20.88671875" style="3" customWidth="1"/>
    <col min="2" max="2" width="15.5546875" style="32" customWidth="1"/>
    <col min="3" max="3" width="16.109375" style="32" customWidth="1"/>
    <col min="4" max="4" width="13.33203125" style="32" customWidth="1"/>
    <col min="5" max="5" width="17.44140625" style="3" customWidth="1"/>
    <col min="6" max="6" width="13.33203125" style="3" customWidth="1"/>
    <col min="7" max="7" width="15" style="3" customWidth="1"/>
    <col min="8" max="8" width="13.33203125" style="3" customWidth="1"/>
    <col min="9" max="9" width="14.88671875" style="3" customWidth="1"/>
    <col min="10" max="10" width="13.33203125" style="3" customWidth="1"/>
    <col min="11" max="11" width="15.109375" style="3" customWidth="1"/>
    <col min="12" max="12" width="7.33203125" style="3" customWidth="1"/>
    <col min="13" max="16384" width="11.44140625" style="3"/>
  </cols>
  <sheetData>
    <row r="1" spans="1:19">
      <c r="A1" s="55" t="s">
        <v>28</v>
      </c>
      <c r="B1" s="56"/>
      <c r="C1" s="56"/>
      <c r="D1" s="56"/>
      <c r="E1" s="56"/>
      <c r="F1" s="56"/>
      <c r="G1" s="56"/>
      <c r="H1" s="56"/>
      <c r="I1" s="56"/>
      <c r="J1" s="57"/>
      <c r="K1" s="57"/>
    </row>
    <row r="2" spans="1:19">
      <c r="A2" s="56"/>
      <c r="B2" s="56"/>
      <c r="C2" s="56"/>
      <c r="D2" s="56"/>
      <c r="E2" s="56"/>
      <c r="F2" s="56"/>
      <c r="G2" s="56"/>
      <c r="H2" s="56"/>
      <c r="I2" s="56"/>
      <c r="J2" s="57"/>
      <c r="K2" s="57"/>
    </row>
    <row r="3" spans="1:19" ht="34.5" customHeight="1">
      <c r="A3" s="56"/>
      <c r="B3" s="56"/>
      <c r="C3" s="56"/>
      <c r="D3" s="56"/>
      <c r="E3" s="56"/>
      <c r="F3" s="56"/>
      <c r="G3" s="56"/>
      <c r="H3" s="56"/>
      <c r="I3" s="56"/>
      <c r="J3" s="57"/>
      <c r="K3" s="57"/>
    </row>
    <row r="4" spans="1:19" ht="23.25" customHeight="1">
      <c r="A4" s="58" t="s">
        <v>70</v>
      </c>
      <c r="B4" s="56"/>
      <c r="C4" s="56"/>
      <c r="D4" s="56"/>
      <c r="E4" s="56"/>
      <c r="F4" s="56"/>
      <c r="G4" s="56"/>
      <c r="H4" s="56"/>
      <c r="I4" s="56"/>
      <c r="J4" s="57"/>
      <c r="K4" s="57"/>
    </row>
    <row r="5" spans="1:19" ht="17.25" customHeight="1">
      <c r="A5" s="1"/>
      <c r="B5" s="2"/>
      <c r="C5" s="2"/>
      <c r="D5" s="2"/>
      <c r="E5" s="1"/>
      <c r="F5" s="1"/>
      <c r="G5" s="1"/>
      <c r="H5" s="1"/>
    </row>
    <row r="6" spans="1:19" ht="17.25" customHeight="1">
      <c r="A6" s="52" t="s">
        <v>27</v>
      </c>
      <c r="B6" s="52"/>
      <c r="C6" s="52"/>
      <c r="D6" s="52"/>
      <c r="E6" s="52"/>
      <c r="F6" s="52"/>
      <c r="G6" s="52"/>
      <c r="H6" s="52"/>
      <c r="I6" s="52"/>
      <c r="J6" s="52"/>
      <c r="K6" s="52"/>
    </row>
    <row r="7" spans="1:19" ht="13.5" customHeight="1">
      <c r="A7" s="14"/>
      <c r="B7" s="15"/>
      <c r="C7" s="25"/>
      <c r="D7" s="15"/>
      <c r="E7" s="25"/>
      <c r="F7" s="15"/>
      <c r="G7" s="26"/>
      <c r="H7" s="15"/>
      <c r="I7" s="27"/>
      <c r="J7" s="15"/>
      <c r="K7" s="27"/>
      <c r="L7" s="54" t="s">
        <v>25</v>
      </c>
      <c r="M7" s="53"/>
    </row>
    <row r="8" spans="1:19" ht="15.6">
      <c r="A8" s="28" t="s">
        <v>0</v>
      </c>
      <c r="B8" s="59" t="s">
        <v>72</v>
      </c>
      <c r="C8" s="60"/>
      <c r="D8" s="59" t="s">
        <v>73</v>
      </c>
      <c r="E8" s="60"/>
      <c r="F8" s="59" t="s">
        <v>74</v>
      </c>
      <c r="G8" s="60"/>
      <c r="H8" s="59" t="s">
        <v>75</v>
      </c>
      <c r="I8" s="60"/>
      <c r="J8" s="59" t="s">
        <v>71</v>
      </c>
      <c r="K8" s="60"/>
      <c r="L8" s="54"/>
      <c r="M8" s="53"/>
    </row>
    <row r="9" spans="1:19" ht="15.6">
      <c r="A9" s="29" t="s">
        <v>1</v>
      </c>
      <c r="B9" s="30" t="s">
        <v>2</v>
      </c>
      <c r="C9" s="30" t="s">
        <v>3</v>
      </c>
      <c r="D9" s="30" t="s">
        <v>2</v>
      </c>
      <c r="E9" s="30" t="s">
        <v>3</v>
      </c>
      <c r="F9" s="30" t="s">
        <v>2</v>
      </c>
      <c r="G9" s="30" t="s">
        <v>3</v>
      </c>
      <c r="H9" s="30" t="s">
        <v>2</v>
      </c>
      <c r="I9" s="30" t="s">
        <v>3</v>
      </c>
      <c r="J9" s="34" t="s">
        <v>2</v>
      </c>
      <c r="K9" s="34" t="s">
        <v>3</v>
      </c>
      <c r="L9" s="35" t="s">
        <v>2</v>
      </c>
      <c r="M9" s="35" t="s">
        <v>3</v>
      </c>
      <c r="O9" s="12"/>
      <c r="P9" s="12"/>
      <c r="Q9" s="12"/>
      <c r="R9" s="12"/>
      <c r="S9" s="12"/>
    </row>
    <row r="10" spans="1:19" ht="60" customHeight="1">
      <c r="A10" s="31" t="s">
        <v>5</v>
      </c>
      <c r="B10" s="23">
        <v>4461</v>
      </c>
      <c r="C10" s="23">
        <v>602251</v>
      </c>
      <c r="D10" s="23">
        <v>5010</v>
      </c>
      <c r="E10" s="23">
        <v>810833</v>
      </c>
      <c r="F10" s="23">
        <v>3210</v>
      </c>
      <c r="G10" s="23">
        <v>204334</v>
      </c>
      <c r="H10" s="24">
        <v>3951</v>
      </c>
      <c r="I10" s="24">
        <v>420820</v>
      </c>
      <c r="J10" s="24">
        <v>4636</v>
      </c>
      <c r="K10" s="24">
        <v>647246</v>
      </c>
      <c r="L10" s="4">
        <f>SUM(100/$B10*$J10)-100</f>
        <v>3.9228872450123333</v>
      </c>
      <c r="M10" s="4">
        <f>SUM(100/$C10*$K10)-100</f>
        <v>7.4711374493359131</v>
      </c>
      <c r="N10" s="4"/>
    </row>
    <row r="11" spans="1:19" ht="60" customHeight="1">
      <c r="A11" s="31" t="s">
        <v>6</v>
      </c>
      <c r="B11" s="23">
        <v>39674</v>
      </c>
      <c r="C11" s="23">
        <v>8038329</v>
      </c>
      <c r="D11" s="23">
        <v>43452</v>
      </c>
      <c r="E11" s="23">
        <v>10829255</v>
      </c>
      <c r="F11" s="23">
        <v>33656</v>
      </c>
      <c r="G11" s="23">
        <v>2748089</v>
      </c>
      <c r="H11" s="24">
        <v>37519</v>
      </c>
      <c r="I11" s="24">
        <v>5564444</v>
      </c>
      <c r="J11" s="24">
        <v>41756</v>
      </c>
      <c r="K11" s="24">
        <v>8469960</v>
      </c>
      <c r="L11" s="4">
        <f t="shared" ref="L11:L19" si="0">SUM(100/$B11*$J11)-100</f>
        <v>5.2477693199576549</v>
      </c>
      <c r="M11" s="4">
        <f t="shared" ref="M11:M19" si="1">SUM(100/$C11*$K11)-100</f>
        <v>5.3696607839763715</v>
      </c>
      <c r="N11" s="4"/>
    </row>
    <row r="12" spans="1:19" ht="60" customHeight="1">
      <c r="A12" s="31" t="s">
        <v>7</v>
      </c>
      <c r="B12" s="23">
        <v>24578</v>
      </c>
      <c r="C12" s="23">
        <v>4105370</v>
      </c>
      <c r="D12" s="23">
        <v>27547</v>
      </c>
      <c r="E12" s="23">
        <v>5521143</v>
      </c>
      <c r="F12" s="23">
        <v>18143</v>
      </c>
      <c r="G12" s="23">
        <v>1337255</v>
      </c>
      <c r="H12" s="24">
        <v>21604</v>
      </c>
      <c r="I12" s="24">
        <v>2696884</v>
      </c>
      <c r="J12" s="24">
        <v>25275</v>
      </c>
      <c r="K12" s="24">
        <v>4128477</v>
      </c>
      <c r="L12" s="4">
        <f t="shared" si="0"/>
        <v>2.8358694767678259</v>
      </c>
      <c r="M12" s="4">
        <f t="shared" si="1"/>
        <v>0.56284817202833892</v>
      </c>
      <c r="N12" s="4"/>
    </row>
    <row r="13" spans="1:19" ht="60" customHeight="1">
      <c r="A13" s="31" t="s">
        <v>8</v>
      </c>
      <c r="B13" s="23">
        <v>5956</v>
      </c>
      <c r="C13" s="23">
        <v>342124</v>
      </c>
      <c r="D13" s="23">
        <v>6774</v>
      </c>
      <c r="E13" s="23">
        <v>457232</v>
      </c>
      <c r="F13" s="23">
        <v>4694</v>
      </c>
      <c r="G13" s="23">
        <v>99814</v>
      </c>
      <c r="H13" s="24">
        <v>4959</v>
      </c>
      <c r="I13" s="24">
        <v>131342</v>
      </c>
      <c r="J13" s="24">
        <v>5657</v>
      </c>
      <c r="K13" s="24">
        <v>229480</v>
      </c>
      <c r="L13" s="4">
        <f t="shared" si="0"/>
        <v>-5.0201477501678937</v>
      </c>
      <c r="M13" s="4">
        <f t="shared" si="1"/>
        <v>-32.924904420619427</v>
      </c>
      <c r="N13" s="4"/>
      <c r="O13" s="13"/>
      <c r="P13" s="13"/>
      <c r="Q13" s="13"/>
      <c r="R13" s="13"/>
      <c r="S13" s="13"/>
    </row>
    <row r="14" spans="1:19" ht="60" customHeight="1">
      <c r="A14" s="31" t="s">
        <v>9</v>
      </c>
      <c r="B14" s="23">
        <v>5304</v>
      </c>
      <c r="C14" s="23">
        <v>65630</v>
      </c>
      <c r="D14" s="23">
        <v>7685</v>
      </c>
      <c r="E14" s="23">
        <v>94877</v>
      </c>
      <c r="F14" s="23">
        <v>1114</v>
      </c>
      <c r="G14" s="23">
        <v>13997</v>
      </c>
      <c r="H14" s="24">
        <v>2014</v>
      </c>
      <c r="I14" s="24">
        <v>26515</v>
      </c>
      <c r="J14" s="24">
        <v>3674</v>
      </c>
      <c r="K14" s="24">
        <v>49531</v>
      </c>
      <c r="L14" s="4">
        <f t="shared" si="0"/>
        <v>-30.73152337858221</v>
      </c>
      <c r="M14" s="4">
        <f t="shared" si="1"/>
        <v>-24.529940575956118</v>
      </c>
      <c r="N14" s="4"/>
    </row>
    <row r="15" spans="1:19" ht="60" customHeight="1">
      <c r="A15" s="31" t="s">
        <v>10</v>
      </c>
      <c r="B15" s="23">
        <v>7771</v>
      </c>
      <c r="C15" s="23">
        <v>192376</v>
      </c>
      <c r="D15" s="23">
        <v>9755</v>
      </c>
      <c r="E15" s="23">
        <v>252807</v>
      </c>
      <c r="F15" s="23">
        <v>2612</v>
      </c>
      <c r="G15" s="23">
        <v>62811</v>
      </c>
      <c r="H15" s="24">
        <v>3627</v>
      </c>
      <c r="I15" s="24">
        <v>95268</v>
      </c>
      <c r="J15" s="24">
        <v>5618</v>
      </c>
      <c r="K15" s="24">
        <v>151292</v>
      </c>
      <c r="L15" s="4">
        <f t="shared" si="0"/>
        <v>-27.705571998455795</v>
      </c>
      <c r="M15" s="4">
        <f t="shared" si="1"/>
        <v>-21.356094315299217</v>
      </c>
      <c r="N15" s="4"/>
    </row>
    <row r="16" spans="1:19" ht="60" customHeight="1">
      <c r="A16" s="31" t="s">
        <v>11</v>
      </c>
      <c r="B16" s="23">
        <v>12629</v>
      </c>
      <c r="C16" s="23">
        <v>2512996</v>
      </c>
      <c r="D16" s="23">
        <v>13825</v>
      </c>
      <c r="E16" s="23">
        <v>3369800</v>
      </c>
      <c r="F16" s="23">
        <v>10406</v>
      </c>
      <c r="G16" s="23">
        <v>834379</v>
      </c>
      <c r="H16" s="24">
        <v>11696</v>
      </c>
      <c r="I16" s="24">
        <v>1670238</v>
      </c>
      <c r="J16" s="24">
        <v>12956</v>
      </c>
      <c r="K16" s="24">
        <v>2505955</v>
      </c>
      <c r="L16" s="4">
        <f t="shared" si="0"/>
        <v>2.589278644389907</v>
      </c>
      <c r="M16" s="4">
        <f t="shared" si="1"/>
        <v>-0.28018349412414523</v>
      </c>
      <c r="N16" s="4"/>
    </row>
    <row r="17" spans="1:14" ht="60" customHeight="1">
      <c r="A17" s="31" t="s">
        <v>12</v>
      </c>
      <c r="B17" s="23">
        <v>606</v>
      </c>
      <c r="C17" s="23">
        <v>159541</v>
      </c>
      <c r="D17" s="23">
        <v>611</v>
      </c>
      <c r="E17" s="23">
        <v>212887</v>
      </c>
      <c r="F17" s="23">
        <v>583</v>
      </c>
      <c r="G17" s="23">
        <v>52095</v>
      </c>
      <c r="H17" s="24">
        <v>590</v>
      </c>
      <c r="I17" s="24">
        <v>104858</v>
      </c>
      <c r="J17" s="24">
        <v>602</v>
      </c>
      <c r="K17" s="24">
        <v>158791</v>
      </c>
      <c r="L17" s="4">
        <f t="shared" si="0"/>
        <v>-0.66006600660065828</v>
      </c>
      <c r="M17" s="4">
        <f t="shared" si="1"/>
        <v>-0.47009859534539089</v>
      </c>
      <c r="N17" s="4"/>
    </row>
    <row r="18" spans="1:14" ht="60" customHeight="1">
      <c r="A18" s="31" t="s">
        <v>24</v>
      </c>
      <c r="B18" s="23">
        <v>38238</v>
      </c>
      <c r="C18" s="23">
        <v>310550</v>
      </c>
      <c r="D18" s="23">
        <v>55961</v>
      </c>
      <c r="E18" s="23">
        <v>501015</v>
      </c>
      <c r="F18" s="23">
        <v>10728</v>
      </c>
      <c r="G18" s="23">
        <v>79174</v>
      </c>
      <c r="H18" s="24">
        <v>23065</v>
      </c>
      <c r="I18" s="24">
        <v>185834</v>
      </c>
      <c r="J18" s="24">
        <v>38390</v>
      </c>
      <c r="K18" s="24">
        <v>322378</v>
      </c>
      <c r="L18" s="4">
        <f t="shared" si="0"/>
        <v>0.39751033003818748</v>
      </c>
      <c r="M18" s="4">
        <f t="shared" si="1"/>
        <v>3.8087264530671376</v>
      </c>
      <c r="N18" s="4"/>
    </row>
    <row r="19" spans="1:14" s="5" customFormat="1" ht="14.1" customHeight="1">
      <c r="A19" s="22" t="s">
        <v>4</v>
      </c>
      <c r="B19" s="21">
        <v>139217</v>
      </c>
      <c r="C19" s="21">
        <v>16329167</v>
      </c>
      <c r="D19" s="21">
        <v>170620</v>
      </c>
      <c r="E19" s="21">
        <v>22049849</v>
      </c>
      <c r="F19" s="21">
        <v>85146</v>
      </c>
      <c r="G19" s="21">
        <v>5431948</v>
      </c>
      <c r="H19" s="21">
        <v>109025</v>
      </c>
      <c r="I19" s="21">
        <v>10896203</v>
      </c>
      <c r="J19" s="21">
        <v>138564</v>
      </c>
      <c r="K19" s="21">
        <v>16663110</v>
      </c>
      <c r="L19" s="4">
        <f t="shared" si="0"/>
        <v>-0.4690519117636569</v>
      </c>
      <c r="M19" s="4">
        <f t="shared" si="1"/>
        <v>2.0450706395494649</v>
      </c>
      <c r="N19" s="4"/>
    </row>
    <row r="20" spans="1:14">
      <c r="B20" s="3"/>
      <c r="C20" s="3"/>
      <c r="D20" s="3"/>
    </row>
    <row r="21" spans="1:14" ht="15" customHeight="1">
      <c r="A21" s="53" t="s">
        <v>26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</row>
    <row r="22" spans="1:14">
      <c r="B22" s="3"/>
      <c r="C22" s="3"/>
      <c r="D22" s="3"/>
      <c r="K22" s="41" t="s">
        <v>76</v>
      </c>
    </row>
    <row r="23" spans="1:14">
      <c r="B23" s="3"/>
      <c r="C23" s="3"/>
      <c r="D23" s="3"/>
    </row>
    <row r="24" spans="1:14">
      <c r="B24" s="3"/>
      <c r="C24" s="3"/>
      <c r="D24" s="3"/>
    </row>
    <row r="25" spans="1:14">
      <c r="E25" s="7"/>
      <c r="F25" s="7"/>
      <c r="G25" s="7"/>
      <c r="H25" s="7"/>
      <c r="I25" s="6"/>
      <c r="J25" s="7"/>
      <c r="K25" s="7"/>
    </row>
    <row r="26" spans="1:14" ht="13.8">
      <c r="A26" s="33"/>
      <c r="B26" s="8"/>
      <c r="C26" s="8"/>
      <c r="D26" s="8"/>
      <c r="E26" s="9"/>
      <c r="F26" s="9"/>
      <c r="G26" s="9"/>
      <c r="H26" s="9"/>
      <c r="I26" s="6"/>
      <c r="J26" s="7"/>
      <c r="K26" s="7"/>
    </row>
    <row r="27" spans="1:14">
      <c r="A27" s="10"/>
      <c r="B27" s="11"/>
      <c r="C27" s="11"/>
      <c r="D27" s="11"/>
      <c r="E27" s="10"/>
      <c r="F27" s="10"/>
      <c r="G27" s="10"/>
      <c r="H27" s="10"/>
      <c r="I27" s="10"/>
    </row>
    <row r="28" spans="1:14">
      <c r="A28" s="10"/>
      <c r="B28" s="11"/>
      <c r="C28" s="11"/>
      <c r="D28" s="11"/>
      <c r="E28" s="10"/>
      <c r="F28" s="10"/>
      <c r="G28" s="10"/>
      <c r="H28" s="10"/>
      <c r="I28" s="10"/>
    </row>
    <row r="29" spans="1:14">
      <c r="A29" s="10"/>
      <c r="B29" s="11"/>
      <c r="C29" s="11"/>
      <c r="D29" s="11"/>
      <c r="E29" s="10"/>
      <c r="F29" s="10"/>
      <c r="G29" s="10"/>
      <c r="H29" s="10"/>
      <c r="I29" s="10"/>
    </row>
    <row r="30" spans="1:14">
      <c r="A30" s="10"/>
      <c r="B30" s="11"/>
      <c r="C30" s="11"/>
      <c r="D30" s="11"/>
      <c r="E30" s="10"/>
      <c r="F30" s="10"/>
      <c r="G30" s="10"/>
      <c r="H30" s="10"/>
      <c r="I30" s="10"/>
    </row>
    <row r="31" spans="1:14">
      <c r="A31" s="10"/>
      <c r="B31" s="11"/>
      <c r="C31" s="11"/>
      <c r="D31" s="11"/>
      <c r="E31" s="10"/>
      <c r="F31" s="10"/>
      <c r="G31" s="10"/>
      <c r="H31" s="10"/>
      <c r="I31" s="10"/>
    </row>
    <row r="32" spans="1:14">
      <c r="A32" s="10"/>
      <c r="B32" s="11"/>
      <c r="C32" s="11"/>
      <c r="D32" s="11"/>
      <c r="E32" s="10"/>
      <c r="F32" s="10"/>
      <c r="G32" s="10"/>
      <c r="H32" s="10"/>
      <c r="I32" s="10"/>
    </row>
    <row r="33" spans="1:9">
      <c r="A33" s="10"/>
      <c r="B33" s="11"/>
      <c r="C33" s="11"/>
      <c r="D33" s="11"/>
      <c r="E33" s="10"/>
      <c r="F33" s="10"/>
      <c r="G33" s="10"/>
      <c r="H33" s="10"/>
      <c r="I33" s="10"/>
    </row>
  </sheetData>
  <sheetProtection algorithmName="SHA-512" hashValue="aqhVdu9SY0tH+D7uQWK5fS2Xjz8Kgr/OkhZC287zeWs2NccQ+r5Qdj+BWz5tJ8Usb3dhOUb2CB8TTefwXRNLBA==" saltValue="pIFqN8XL4c6iEgXqX3A6cw==" spinCount="100000" sheet="1" objects="1" scenarios="1"/>
  <mergeCells count="10">
    <mergeCell ref="A6:K6"/>
    <mergeCell ref="A21:K21"/>
    <mergeCell ref="L7:M8"/>
    <mergeCell ref="A1:K3"/>
    <mergeCell ref="A4:K4"/>
    <mergeCell ref="B8:C8"/>
    <mergeCell ref="D8:E8"/>
    <mergeCell ref="F8:G8"/>
    <mergeCell ref="H8:I8"/>
    <mergeCell ref="J8:K8"/>
  </mergeCells>
  <phoneticPr fontId="23" type="noConversion"/>
  <printOptions horizontalCentered="1" verticalCentered="1"/>
  <pageMargins left="0.23622047244094491" right="0.47244094488188981" top="0.23622047244094491" bottom="0.11811023622047245" header="0.15748031496062992" footer="0.19685039370078741"/>
  <pageSetup paperSize="9" scale="75" orientation="landscape" horizontalDpi="429496729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G450"/>
  <sheetViews>
    <sheetView workbookViewId="0">
      <selection activeCell="H4" sqref="H4"/>
    </sheetView>
  </sheetViews>
  <sheetFormatPr baseColWidth="10" defaultRowHeight="13.2"/>
  <cols>
    <col min="1" max="1" width="25.77734375" customWidth="1"/>
    <col min="2" max="7" width="16.77734375" customWidth="1"/>
  </cols>
  <sheetData>
    <row r="1" spans="1:7">
      <c r="A1" s="50" t="s">
        <v>13</v>
      </c>
      <c r="B1" s="42" t="s">
        <v>38</v>
      </c>
      <c r="C1" s="43"/>
      <c r="D1" s="43"/>
      <c r="E1" s="43"/>
      <c r="F1" s="43"/>
      <c r="G1" s="44"/>
    </row>
    <row r="2" spans="1:7">
      <c r="A2" s="51"/>
      <c r="B2" s="45"/>
      <c r="C2" s="46"/>
      <c r="D2" s="46"/>
      <c r="E2" s="46"/>
      <c r="F2" s="46"/>
      <c r="G2" s="47"/>
    </row>
    <row r="3" spans="1:7">
      <c r="A3" s="51"/>
      <c r="B3" s="48" t="s">
        <v>39</v>
      </c>
      <c r="C3" s="49"/>
      <c r="D3" s="49"/>
      <c r="E3" s="49"/>
      <c r="F3" s="49"/>
      <c r="G3" s="49"/>
    </row>
    <row r="4" spans="1:7" ht="22.05" customHeight="1">
      <c r="A4" s="51"/>
      <c r="B4" s="49"/>
      <c r="C4" s="49"/>
      <c r="D4" s="49"/>
      <c r="E4" s="49"/>
      <c r="F4" s="49"/>
      <c r="G4" s="49"/>
    </row>
    <row r="5" spans="1:7">
      <c r="A5" s="51"/>
      <c r="B5" s="36"/>
      <c r="C5" s="36" t="s">
        <v>29</v>
      </c>
      <c r="D5" s="36" t="s">
        <v>30</v>
      </c>
      <c r="E5" s="36" t="s">
        <v>31</v>
      </c>
      <c r="F5" s="36" t="s">
        <v>32</v>
      </c>
      <c r="G5" s="36" t="s">
        <v>33</v>
      </c>
    </row>
    <row r="6" spans="1:7" ht="40.049999999999997" customHeight="1">
      <c r="A6" s="16" t="s">
        <v>16</v>
      </c>
      <c r="B6" s="18"/>
      <c r="C6" s="18">
        <v>145</v>
      </c>
      <c r="D6" s="18">
        <v>109</v>
      </c>
      <c r="E6" s="37">
        <v>57</v>
      </c>
      <c r="F6" s="37">
        <v>11</v>
      </c>
      <c r="G6" s="37">
        <v>322</v>
      </c>
    </row>
    <row r="7" spans="1:7" ht="40.049999999999997" customHeight="1">
      <c r="A7" s="17" t="s">
        <v>17</v>
      </c>
      <c r="B7" s="18"/>
      <c r="C7" s="18">
        <v>325</v>
      </c>
      <c r="D7" s="18">
        <v>271</v>
      </c>
      <c r="E7" s="37">
        <v>164</v>
      </c>
      <c r="F7" s="37">
        <v>75</v>
      </c>
      <c r="G7" s="38">
        <v>835</v>
      </c>
    </row>
    <row r="8" spans="1:7" ht="40.049999999999997" customHeight="1">
      <c r="A8" s="17" t="s">
        <v>18</v>
      </c>
      <c r="B8" s="18"/>
      <c r="C8" s="18">
        <v>276</v>
      </c>
      <c r="D8" s="18">
        <v>226</v>
      </c>
      <c r="E8" s="37">
        <v>166</v>
      </c>
      <c r="F8" s="37">
        <v>63</v>
      </c>
      <c r="G8" s="38">
        <v>731</v>
      </c>
    </row>
    <row r="9" spans="1:7" ht="40.049999999999997" customHeight="1">
      <c r="A9" s="17" t="s">
        <v>19</v>
      </c>
      <c r="B9" s="18"/>
      <c r="C9" s="18">
        <v>196</v>
      </c>
      <c r="D9" s="18">
        <v>161</v>
      </c>
      <c r="E9" s="37">
        <v>118</v>
      </c>
      <c r="F9" s="37">
        <v>59</v>
      </c>
      <c r="G9" s="38">
        <v>534</v>
      </c>
    </row>
    <row r="10" spans="1:7" ht="40.049999999999997" customHeight="1">
      <c r="A10" s="17" t="s">
        <v>20</v>
      </c>
      <c r="B10" s="18"/>
      <c r="C10" s="18">
        <v>326</v>
      </c>
      <c r="D10" s="18">
        <v>189</v>
      </c>
      <c r="E10" s="37">
        <v>157</v>
      </c>
      <c r="F10" s="37">
        <v>70</v>
      </c>
      <c r="G10" s="38">
        <v>742</v>
      </c>
    </row>
    <row r="11" spans="1:7" ht="40.049999999999997" customHeight="1">
      <c r="A11" s="17" t="s">
        <v>21</v>
      </c>
      <c r="B11" s="18"/>
      <c r="C11" s="18">
        <v>238</v>
      </c>
      <c r="D11" s="18">
        <v>170</v>
      </c>
      <c r="E11" s="37">
        <v>140</v>
      </c>
      <c r="F11" s="37">
        <v>92</v>
      </c>
      <c r="G11" s="38">
        <v>640</v>
      </c>
    </row>
    <row r="12" spans="1:7" ht="40.049999999999997" customHeight="1">
      <c r="A12" s="17" t="s">
        <v>22</v>
      </c>
      <c r="B12" s="18"/>
      <c r="C12" s="18">
        <v>158</v>
      </c>
      <c r="D12" s="18">
        <v>160</v>
      </c>
      <c r="E12" s="37">
        <v>121</v>
      </c>
      <c r="F12" s="37">
        <v>59</v>
      </c>
      <c r="G12" s="38">
        <v>498</v>
      </c>
    </row>
    <row r="13" spans="1:7" ht="40.049999999999997" customHeight="1">
      <c r="A13" s="17" t="s">
        <v>14</v>
      </c>
      <c r="B13" s="18"/>
      <c r="C13" s="18">
        <v>110</v>
      </c>
      <c r="D13" s="18">
        <v>78</v>
      </c>
      <c r="E13" s="37">
        <v>50</v>
      </c>
      <c r="F13" s="37">
        <v>23</v>
      </c>
      <c r="G13" s="38">
        <v>261</v>
      </c>
    </row>
    <row r="14" spans="1:7" ht="40.049999999999997" customHeight="1">
      <c r="A14" s="17" t="s">
        <v>23</v>
      </c>
      <c r="B14" s="18"/>
      <c r="C14" s="18">
        <v>21</v>
      </c>
      <c r="D14" s="18">
        <v>19</v>
      </c>
      <c r="E14" s="37">
        <v>21</v>
      </c>
      <c r="F14" s="37">
        <v>12</v>
      </c>
      <c r="G14" s="38">
        <v>73</v>
      </c>
    </row>
    <row r="15" spans="1:7" ht="40.049999999999997" customHeight="1">
      <c r="A15" s="19" t="s">
        <v>15</v>
      </c>
      <c r="B15" s="20"/>
      <c r="C15" s="20">
        <v>1795</v>
      </c>
      <c r="D15" s="20">
        <v>1383</v>
      </c>
      <c r="E15" s="39">
        <v>994</v>
      </c>
      <c r="F15" s="39">
        <v>464</v>
      </c>
      <c r="G15" s="40">
        <v>4636</v>
      </c>
    </row>
    <row r="16" spans="1:7">
      <c r="A16" s="50" t="s">
        <v>13</v>
      </c>
      <c r="B16" s="42" t="s">
        <v>38</v>
      </c>
      <c r="C16" s="43"/>
      <c r="D16" s="43"/>
      <c r="E16" s="43"/>
      <c r="F16" s="43"/>
      <c r="G16" s="44"/>
    </row>
    <row r="17" spans="1:7">
      <c r="A17" s="51"/>
      <c r="B17" s="45"/>
      <c r="C17" s="46"/>
      <c r="D17" s="46"/>
      <c r="E17" s="46"/>
      <c r="F17" s="46"/>
      <c r="G17" s="47"/>
    </row>
    <row r="18" spans="1:7">
      <c r="A18" s="51"/>
      <c r="B18" s="48" t="s">
        <v>40</v>
      </c>
      <c r="C18" s="49"/>
      <c r="D18" s="49"/>
      <c r="E18" s="49"/>
      <c r="F18" s="49"/>
      <c r="G18" s="49"/>
    </row>
    <row r="19" spans="1:7" ht="22.05" customHeight="1">
      <c r="A19" s="51"/>
      <c r="B19" s="49"/>
      <c r="C19" s="49"/>
      <c r="D19" s="49"/>
      <c r="E19" s="49"/>
      <c r="F19" s="49"/>
      <c r="G19" s="49"/>
    </row>
    <row r="20" spans="1:7">
      <c r="A20" s="51"/>
      <c r="B20" s="36"/>
      <c r="C20" s="36" t="s">
        <v>29</v>
      </c>
      <c r="D20" s="36" t="s">
        <v>30</v>
      </c>
      <c r="E20" s="36" t="s">
        <v>31</v>
      </c>
      <c r="F20" s="36" t="s">
        <v>32</v>
      </c>
      <c r="G20" s="36" t="s">
        <v>34</v>
      </c>
    </row>
    <row r="21" spans="1:7" ht="40.049999999999997" customHeight="1">
      <c r="A21" s="16" t="s">
        <v>16</v>
      </c>
      <c r="B21" s="18"/>
      <c r="C21" s="18">
        <v>801</v>
      </c>
      <c r="D21" s="18">
        <v>384</v>
      </c>
      <c r="E21" s="37">
        <v>150</v>
      </c>
      <c r="F21" s="37">
        <v>38</v>
      </c>
      <c r="G21" s="37">
        <v>1373</v>
      </c>
    </row>
    <row r="22" spans="1:7" ht="40.049999999999997" customHeight="1">
      <c r="A22" s="17" t="s">
        <v>17</v>
      </c>
      <c r="B22" s="18"/>
      <c r="C22" s="18">
        <v>4374</v>
      </c>
      <c r="D22" s="18">
        <v>2055</v>
      </c>
      <c r="E22" s="37">
        <v>704</v>
      </c>
      <c r="F22" s="37">
        <v>235</v>
      </c>
      <c r="G22" s="38">
        <v>7368</v>
      </c>
    </row>
    <row r="23" spans="1:7" ht="40.049999999999997" customHeight="1">
      <c r="A23" s="17" t="s">
        <v>18</v>
      </c>
      <c r="B23" s="18"/>
      <c r="C23" s="18">
        <v>3380</v>
      </c>
      <c r="D23" s="18">
        <v>1776</v>
      </c>
      <c r="E23" s="37">
        <v>756</v>
      </c>
      <c r="F23" s="37">
        <v>257</v>
      </c>
      <c r="G23" s="38">
        <v>6169</v>
      </c>
    </row>
    <row r="24" spans="1:7" ht="40.049999999999997" customHeight="1">
      <c r="A24" s="17" t="s">
        <v>19</v>
      </c>
      <c r="B24" s="18"/>
      <c r="C24" s="18">
        <v>3553</v>
      </c>
      <c r="D24" s="18">
        <v>2181</v>
      </c>
      <c r="E24" s="37">
        <v>854</v>
      </c>
      <c r="F24" s="37">
        <v>286</v>
      </c>
      <c r="G24" s="38">
        <v>6874</v>
      </c>
    </row>
    <row r="25" spans="1:7" ht="40.049999999999997" customHeight="1">
      <c r="A25" s="17" t="s">
        <v>20</v>
      </c>
      <c r="B25" s="18"/>
      <c r="C25" s="18">
        <v>3132</v>
      </c>
      <c r="D25" s="18">
        <v>1814</v>
      </c>
      <c r="E25" s="37">
        <v>757</v>
      </c>
      <c r="F25" s="37">
        <v>265</v>
      </c>
      <c r="G25" s="38">
        <v>5968</v>
      </c>
    </row>
    <row r="26" spans="1:7" ht="40.049999999999997" customHeight="1">
      <c r="A26" s="17" t="s">
        <v>21</v>
      </c>
      <c r="B26" s="18"/>
      <c r="C26" s="18">
        <v>3129</v>
      </c>
      <c r="D26" s="18">
        <v>1912</v>
      </c>
      <c r="E26" s="37">
        <v>821</v>
      </c>
      <c r="F26" s="37">
        <v>343</v>
      </c>
      <c r="G26" s="38">
        <v>6205</v>
      </c>
    </row>
    <row r="27" spans="1:7" ht="40.049999999999997" customHeight="1">
      <c r="A27" s="17" t="s">
        <v>22</v>
      </c>
      <c r="B27" s="18"/>
      <c r="C27" s="18">
        <v>2534</v>
      </c>
      <c r="D27" s="18">
        <v>1707</v>
      </c>
      <c r="E27" s="37">
        <v>725</v>
      </c>
      <c r="F27" s="37">
        <v>249</v>
      </c>
      <c r="G27" s="38">
        <v>5215</v>
      </c>
    </row>
    <row r="28" spans="1:7" ht="40.049999999999997" customHeight="1">
      <c r="A28" s="17" t="s">
        <v>14</v>
      </c>
      <c r="B28" s="18"/>
      <c r="C28" s="18">
        <v>1078</v>
      </c>
      <c r="D28" s="18">
        <v>624</v>
      </c>
      <c r="E28" s="37">
        <v>224</v>
      </c>
      <c r="F28" s="37">
        <v>60</v>
      </c>
      <c r="G28" s="38">
        <v>1986</v>
      </c>
    </row>
    <row r="29" spans="1:7" ht="40.049999999999997" customHeight="1">
      <c r="A29" s="17" t="s">
        <v>23</v>
      </c>
      <c r="B29" s="18"/>
      <c r="C29" s="18">
        <v>351</v>
      </c>
      <c r="D29" s="18">
        <v>158</v>
      </c>
      <c r="E29" s="37">
        <v>63</v>
      </c>
      <c r="F29" s="37">
        <v>26</v>
      </c>
      <c r="G29" s="38">
        <v>598</v>
      </c>
    </row>
    <row r="30" spans="1:7" ht="40.049999999999997" customHeight="1">
      <c r="A30" s="19" t="s">
        <v>15</v>
      </c>
      <c r="B30" s="20"/>
      <c r="C30" s="20">
        <v>22332</v>
      </c>
      <c r="D30" s="20">
        <v>12611</v>
      </c>
      <c r="E30" s="39">
        <v>5054</v>
      </c>
      <c r="F30" s="39">
        <v>1759</v>
      </c>
      <c r="G30" s="40">
        <v>41756</v>
      </c>
    </row>
    <row r="31" spans="1:7">
      <c r="A31" s="50" t="s">
        <v>13</v>
      </c>
      <c r="B31" s="42" t="s">
        <v>38</v>
      </c>
      <c r="C31" s="43"/>
      <c r="D31" s="43"/>
      <c r="E31" s="43"/>
      <c r="F31" s="43"/>
      <c r="G31" s="44"/>
    </row>
    <row r="32" spans="1:7">
      <c r="A32" s="51"/>
      <c r="B32" s="45"/>
      <c r="C32" s="46"/>
      <c r="D32" s="46"/>
      <c r="E32" s="46"/>
      <c r="F32" s="46"/>
      <c r="G32" s="47"/>
    </row>
    <row r="33" spans="1:7">
      <c r="A33" s="51"/>
      <c r="B33" s="48" t="s">
        <v>41</v>
      </c>
      <c r="C33" s="49"/>
      <c r="D33" s="49"/>
      <c r="E33" s="49"/>
      <c r="F33" s="49"/>
      <c r="G33" s="49"/>
    </row>
    <row r="34" spans="1:7" ht="22.05" customHeight="1">
      <c r="A34" s="51"/>
      <c r="B34" s="49"/>
      <c r="C34" s="49"/>
      <c r="D34" s="49"/>
      <c r="E34" s="49"/>
      <c r="F34" s="49"/>
      <c r="G34" s="49"/>
    </row>
    <row r="35" spans="1:7">
      <c r="A35" s="51"/>
      <c r="B35" s="36"/>
      <c r="C35" s="36" t="s">
        <v>29</v>
      </c>
      <c r="D35" s="36" t="s">
        <v>30</v>
      </c>
      <c r="E35" s="36" t="s">
        <v>31</v>
      </c>
      <c r="F35" s="36" t="s">
        <v>32</v>
      </c>
      <c r="G35" s="36" t="s">
        <v>34</v>
      </c>
    </row>
    <row r="36" spans="1:7" ht="40.049999999999997" customHeight="1">
      <c r="A36" s="16" t="s">
        <v>16</v>
      </c>
      <c r="B36" s="18"/>
      <c r="C36" s="18">
        <v>533</v>
      </c>
      <c r="D36" s="18">
        <v>449</v>
      </c>
      <c r="E36" s="37">
        <v>247</v>
      </c>
      <c r="F36" s="37">
        <v>60</v>
      </c>
      <c r="G36" s="37">
        <v>1289</v>
      </c>
    </row>
    <row r="37" spans="1:7" ht="40.049999999999997" customHeight="1">
      <c r="A37" s="17" t="s">
        <v>17</v>
      </c>
      <c r="B37" s="18"/>
      <c r="C37" s="18">
        <v>1747</v>
      </c>
      <c r="D37" s="18">
        <v>1838</v>
      </c>
      <c r="E37" s="37">
        <v>976</v>
      </c>
      <c r="F37" s="37">
        <v>420</v>
      </c>
      <c r="G37" s="38">
        <v>4981</v>
      </c>
    </row>
    <row r="38" spans="1:7" ht="40.049999999999997" customHeight="1">
      <c r="A38" s="17" t="s">
        <v>18</v>
      </c>
      <c r="B38" s="18"/>
      <c r="C38" s="18">
        <v>1214</v>
      </c>
      <c r="D38" s="18">
        <v>1535</v>
      </c>
      <c r="E38" s="37">
        <v>866</v>
      </c>
      <c r="F38" s="37">
        <v>413</v>
      </c>
      <c r="G38" s="38">
        <v>4028</v>
      </c>
    </row>
    <row r="39" spans="1:7" ht="40.049999999999997" customHeight="1">
      <c r="A39" s="17" t="s">
        <v>19</v>
      </c>
      <c r="B39" s="18"/>
      <c r="C39" s="18">
        <v>951</v>
      </c>
      <c r="D39" s="18">
        <v>1249</v>
      </c>
      <c r="E39" s="37">
        <v>681</v>
      </c>
      <c r="F39" s="37">
        <v>307</v>
      </c>
      <c r="G39" s="38">
        <v>3188</v>
      </c>
    </row>
    <row r="40" spans="1:7" ht="40.049999999999997" customHeight="1">
      <c r="A40" s="17" t="s">
        <v>20</v>
      </c>
      <c r="B40" s="18"/>
      <c r="C40" s="18">
        <v>1430</v>
      </c>
      <c r="D40" s="18">
        <v>1380</v>
      </c>
      <c r="E40" s="37">
        <v>810</v>
      </c>
      <c r="F40" s="37">
        <v>354</v>
      </c>
      <c r="G40" s="38">
        <v>3974</v>
      </c>
    </row>
    <row r="41" spans="1:7" ht="40.049999999999997" customHeight="1">
      <c r="A41" s="17" t="s">
        <v>21</v>
      </c>
      <c r="B41" s="18"/>
      <c r="C41" s="18">
        <v>1057</v>
      </c>
      <c r="D41" s="18">
        <v>1218</v>
      </c>
      <c r="E41" s="37">
        <v>756</v>
      </c>
      <c r="F41" s="37">
        <v>376</v>
      </c>
      <c r="G41" s="38">
        <v>3407</v>
      </c>
    </row>
    <row r="42" spans="1:7" ht="40.049999999999997" customHeight="1">
      <c r="A42" s="17" t="s">
        <v>22</v>
      </c>
      <c r="B42" s="18"/>
      <c r="C42" s="18">
        <v>964</v>
      </c>
      <c r="D42" s="18">
        <v>1102</v>
      </c>
      <c r="E42" s="37">
        <v>635</v>
      </c>
      <c r="F42" s="37">
        <v>262</v>
      </c>
      <c r="G42" s="38">
        <v>2963</v>
      </c>
    </row>
    <row r="43" spans="1:7" ht="40.049999999999997" customHeight="1">
      <c r="A43" s="17" t="s">
        <v>14</v>
      </c>
      <c r="B43" s="18"/>
      <c r="C43" s="18">
        <v>380</v>
      </c>
      <c r="D43" s="18">
        <v>435</v>
      </c>
      <c r="E43" s="37">
        <v>228</v>
      </c>
      <c r="F43" s="37">
        <v>98</v>
      </c>
      <c r="G43" s="38">
        <v>1141</v>
      </c>
    </row>
    <row r="44" spans="1:7" ht="40.049999999999997" customHeight="1">
      <c r="A44" s="17" t="s">
        <v>23</v>
      </c>
      <c r="B44" s="18"/>
      <c r="C44" s="18">
        <v>80</v>
      </c>
      <c r="D44" s="18">
        <v>106</v>
      </c>
      <c r="E44" s="37">
        <v>78</v>
      </c>
      <c r="F44" s="37">
        <v>40</v>
      </c>
      <c r="G44" s="38">
        <v>304</v>
      </c>
    </row>
    <row r="45" spans="1:7" ht="40.049999999999997" customHeight="1">
      <c r="A45" s="19" t="s">
        <v>15</v>
      </c>
      <c r="B45" s="20"/>
      <c r="C45" s="20">
        <v>8356</v>
      </c>
      <c r="D45" s="20">
        <v>9312</v>
      </c>
      <c r="E45" s="39">
        <v>5277</v>
      </c>
      <c r="F45" s="39">
        <v>2330</v>
      </c>
      <c r="G45" s="40">
        <v>25275</v>
      </c>
    </row>
    <row r="46" spans="1:7">
      <c r="A46" s="50" t="s">
        <v>13</v>
      </c>
      <c r="B46" s="42" t="s">
        <v>38</v>
      </c>
      <c r="C46" s="43"/>
      <c r="D46" s="43"/>
      <c r="E46" s="43"/>
      <c r="F46" s="43"/>
      <c r="G46" s="44"/>
    </row>
    <row r="47" spans="1:7">
      <c r="A47" s="51"/>
      <c r="B47" s="45"/>
      <c r="C47" s="46"/>
      <c r="D47" s="46"/>
      <c r="E47" s="46"/>
      <c r="F47" s="46"/>
      <c r="G47" s="47"/>
    </row>
    <row r="48" spans="1:7">
      <c r="A48" s="51"/>
      <c r="B48" s="48" t="s">
        <v>42</v>
      </c>
      <c r="C48" s="49"/>
      <c r="D48" s="49"/>
      <c r="E48" s="49"/>
      <c r="F48" s="49"/>
      <c r="G48" s="49"/>
    </row>
    <row r="49" spans="1:7" ht="22.05" customHeight="1">
      <c r="A49" s="51"/>
      <c r="B49" s="49"/>
      <c r="C49" s="49"/>
      <c r="D49" s="49"/>
      <c r="E49" s="49"/>
      <c r="F49" s="49"/>
      <c r="G49" s="49"/>
    </row>
    <row r="50" spans="1:7">
      <c r="A50" s="51"/>
      <c r="B50" s="36"/>
      <c r="C50" s="36" t="s">
        <v>29</v>
      </c>
      <c r="D50" s="36" t="s">
        <v>30</v>
      </c>
      <c r="E50" s="36" t="s">
        <v>31</v>
      </c>
      <c r="F50" s="36" t="s">
        <v>32</v>
      </c>
      <c r="G50" s="36" t="s">
        <v>34</v>
      </c>
    </row>
    <row r="51" spans="1:7" ht="40.049999999999997" customHeight="1">
      <c r="A51" s="16" t="s">
        <v>16</v>
      </c>
      <c r="B51" s="18"/>
      <c r="C51" s="18">
        <v>81</v>
      </c>
      <c r="D51" s="18">
        <v>94</v>
      </c>
      <c r="E51" s="37">
        <v>65</v>
      </c>
      <c r="F51" s="37">
        <v>11</v>
      </c>
      <c r="G51" s="37">
        <v>251</v>
      </c>
    </row>
    <row r="52" spans="1:7" ht="40.049999999999997" customHeight="1">
      <c r="A52" s="17" t="s">
        <v>17</v>
      </c>
      <c r="B52" s="18"/>
      <c r="C52" s="18">
        <v>327</v>
      </c>
      <c r="D52" s="18">
        <v>540</v>
      </c>
      <c r="E52" s="37">
        <v>340</v>
      </c>
      <c r="F52" s="37">
        <v>102</v>
      </c>
      <c r="G52" s="38">
        <v>1309</v>
      </c>
    </row>
    <row r="53" spans="1:7" ht="40.049999999999997" customHeight="1">
      <c r="A53" s="17" t="s">
        <v>18</v>
      </c>
      <c r="B53" s="18"/>
      <c r="C53" s="18">
        <v>208</v>
      </c>
      <c r="D53" s="18">
        <v>397</v>
      </c>
      <c r="E53" s="37">
        <v>287</v>
      </c>
      <c r="F53" s="37">
        <v>80</v>
      </c>
      <c r="G53" s="38">
        <v>972</v>
      </c>
    </row>
    <row r="54" spans="1:7" ht="40.049999999999997" customHeight="1">
      <c r="A54" s="17" t="s">
        <v>19</v>
      </c>
      <c r="B54" s="18"/>
      <c r="C54" s="18">
        <v>132</v>
      </c>
      <c r="D54" s="18">
        <v>250</v>
      </c>
      <c r="E54" s="37">
        <v>144</v>
      </c>
      <c r="F54" s="37">
        <v>38</v>
      </c>
      <c r="G54" s="38">
        <v>564</v>
      </c>
    </row>
    <row r="55" spans="1:7" ht="40.049999999999997" customHeight="1">
      <c r="A55" s="17" t="s">
        <v>20</v>
      </c>
      <c r="B55" s="18"/>
      <c r="C55" s="18">
        <v>228</v>
      </c>
      <c r="D55" s="18">
        <v>376</v>
      </c>
      <c r="E55" s="37">
        <v>244</v>
      </c>
      <c r="F55" s="37">
        <v>50</v>
      </c>
      <c r="G55" s="38">
        <v>898</v>
      </c>
    </row>
    <row r="56" spans="1:7" ht="40.049999999999997" customHeight="1">
      <c r="A56" s="17" t="s">
        <v>21</v>
      </c>
      <c r="B56" s="18"/>
      <c r="C56" s="18">
        <v>164</v>
      </c>
      <c r="D56" s="18">
        <v>271</v>
      </c>
      <c r="E56" s="37">
        <v>214</v>
      </c>
      <c r="F56" s="37">
        <v>79</v>
      </c>
      <c r="G56" s="38">
        <v>728</v>
      </c>
    </row>
    <row r="57" spans="1:7" ht="40.049999999999997" customHeight="1">
      <c r="A57" s="17" t="s">
        <v>22</v>
      </c>
      <c r="B57" s="18"/>
      <c r="C57" s="18">
        <v>124</v>
      </c>
      <c r="D57" s="18">
        <v>257</v>
      </c>
      <c r="E57" s="37">
        <v>214</v>
      </c>
      <c r="F57" s="37">
        <v>48</v>
      </c>
      <c r="G57" s="38">
        <v>643</v>
      </c>
    </row>
    <row r="58" spans="1:7" ht="40.049999999999997" customHeight="1">
      <c r="A58" s="17" t="s">
        <v>14</v>
      </c>
      <c r="B58" s="18"/>
      <c r="C58" s="18">
        <v>52</v>
      </c>
      <c r="D58" s="18">
        <v>93</v>
      </c>
      <c r="E58" s="37">
        <v>70</v>
      </c>
      <c r="F58" s="37">
        <v>13</v>
      </c>
      <c r="G58" s="38">
        <v>228</v>
      </c>
    </row>
    <row r="59" spans="1:7" ht="40.049999999999997" customHeight="1">
      <c r="A59" s="17" t="s">
        <v>23</v>
      </c>
      <c r="B59" s="18"/>
      <c r="C59" s="18">
        <v>13</v>
      </c>
      <c r="D59" s="18">
        <v>25</v>
      </c>
      <c r="E59" s="37">
        <v>21</v>
      </c>
      <c r="F59" s="37">
        <v>5</v>
      </c>
      <c r="G59" s="38">
        <v>64</v>
      </c>
    </row>
    <row r="60" spans="1:7" ht="40.049999999999997" customHeight="1">
      <c r="A60" s="19" t="s">
        <v>15</v>
      </c>
      <c r="B60" s="20"/>
      <c r="C60" s="20">
        <v>1329</v>
      </c>
      <c r="D60" s="20">
        <v>2303</v>
      </c>
      <c r="E60" s="39">
        <v>1599</v>
      </c>
      <c r="F60" s="39">
        <v>426</v>
      </c>
      <c r="G60" s="40">
        <v>5657</v>
      </c>
    </row>
    <row r="61" spans="1:7">
      <c r="A61" s="50" t="s">
        <v>13</v>
      </c>
      <c r="B61" s="42" t="s">
        <v>38</v>
      </c>
      <c r="C61" s="43"/>
      <c r="D61" s="43"/>
      <c r="E61" s="43"/>
      <c r="F61" s="43"/>
      <c r="G61" s="44"/>
    </row>
    <row r="62" spans="1:7">
      <c r="A62" s="51"/>
      <c r="B62" s="45"/>
      <c r="C62" s="46"/>
      <c r="D62" s="46"/>
      <c r="E62" s="46"/>
      <c r="F62" s="46"/>
      <c r="G62" s="47"/>
    </row>
    <row r="63" spans="1:7">
      <c r="A63" s="51"/>
      <c r="B63" s="48" t="s">
        <v>43</v>
      </c>
      <c r="C63" s="49"/>
      <c r="D63" s="49"/>
      <c r="E63" s="49"/>
      <c r="F63" s="49"/>
      <c r="G63" s="49"/>
    </row>
    <row r="64" spans="1:7" ht="22.05" customHeight="1">
      <c r="A64" s="51"/>
      <c r="B64" s="49"/>
      <c r="C64" s="49"/>
      <c r="D64" s="49"/>
      <c r="E64" s="49"/>
      <c r="F64" s="49"/>
      <c r="G64" s="49"/>
    </row>
    <row r="65" spans="1:7">
      <c r="A65" s="51"/>
      <c r="B65" s="36"/>
      <c r="C65" s="36" t="s">
        <v>29</v>
      </c>
      <c r="D65" s="36" t="s">
        <v>30</v>
      </c>
      <c r="E65" s="36" t="s">
        <v>31</v>
      </c>
      <c r="F65" s="36" t="s">
        <v>32</v>
      </c>
      <c r="G65" s="36" t="s">
        <v>34</v>
      </c>
    </row>
    <row r="66" spans="1:7" ht="40.049999999999997" customHeight="1">
      <c r="A66" s="16" t="s">
        <v>16</v>
      </c>
      <c r="B66" s="18"/>
      <c r="C66" s="18">
        <v>31</v>
      </c>
      <c r="D66" s="18">
        <v>39</v>
      </c>
      <c r="E66" s="37">
        <v>33</v>
      </c>
      <c r="F66" s="37">
        <v>11</v>
      </c>
      <c r="G66" s="37">
        <v>114</v>
      </c>
    </row>
    <row r="67" spans="1:7" ht="40.049999999999997" customHeight="1">
      <c r="A67" s="17" t="s">
        <v>17</v>
      </c>
      <c r="B67" s="18"/>
      <c r="C67" s="18">
        <v>227</v>
      </c>
      <c r="D67" s="18">
        <v>461</v>
      </c>
      <c r="E67" s="37">
        <v>322</v>
      </c>
      <c r="F67" s="37">
        <v>103</v>
      </c>
      <c r="G67" s="38">
        <v>1113</v>
      </c>
    </row>
    <row r="68" spans="1:7" ht="40.049999999999997" customHeight="1">
      <c r="A68" s="17" t="s">
        <v>18</v>
      </c>
      <c r="B68" s="18"/>
      <c r="C68" s="18">
        <v>266</v>
      </c>
      <c r="D68" s="18">
        <v>312</v>
      </c>
      <c r="E68" s="37">
        <v>160</v>
      </c>
      <c r="F68" s="37">
        <v>81</v>
      </c>
      <c r="G68" s="38">
        <v>819</v>
      </c>
    </row>
    <row r="69" spans="1:7" ht="40.049999999999997" customHeight="1">
      <c r="A69" s="17" t="s">
        <v>19</v>
      </c>
      <c r="B69" s="18"/>
      <c r="C69" s="18">
        <v>139</v>
      </c>
      <c r="D69" s="18">
        <v>113</v>
      </c>
      <c r="E69" s="37">
        <v>75</v>
      </c>
      <c r="F69" s="37">
        <v>42</v>
      </c>
      <c r="G69" s="38">
        <v>369</v>
      </c>
    </row>
    <row r="70" spans="1:7" ht="40.049999999999997" customHeight="1">
      <c r="A70" s="17" t="s">
        <v>20</v>
      </c>
      <c r="B70" s="18"/>
      <c r="C70" s="18">
        <v>142</v>
      </c>
      <c r="D70" s="18">
        <v>181</v>
      </c>
      <c r="E70" s="37">
        <v>91</v>
      </c>
      <c r="F70" s="37">
        <v>31</v>
      </c>
      <c r="G70" s="38">
        <v>445</v>
      </c>
    </row>
    <row r="71" spans="1:7" ht="40.049999999999997" customHeight="1">
      <c r="A71" s="17" t="s">
        <v>21</v>
      </c>
      <c r="B71" s="18"/>
      <c r="C71" s="18">
        <v>72</v>
      </c>
      <c r="D71" s="18">
        <v>102</v>
      </c>
      <c r="E71" s="37">
        <v>85</v>
      </c>
      <c r="F71" s="37">
        <v>39</v>
      </c>
      <c r="G71" s="38">
        <v>298</v>
      </c>
    </row>
    <row r="72" spans="1:7" ht="40.049999999999997" customHeight="1">
      <c r="A72" s="17" t="s">
        <v>22</v>
      </c>
      <c r="B72" s="18"/>
      <c r="C72" s="18">
        <v>57</v>
      </c>
      <c r="D72" s="18">
        <v>136</v>
      </c>
      <c r="E72" s="37">
        <v>83</v>
      </c>
      <c r="F72" s="37">
        <v>19</v>
      </c>
      <c r="G72" s="38">
        <v>295</v>
      </c>
    </row>
    <row r="73" spans="1:7" ht="40.049999999999997" customHeight="1">
      <c r="A73" s="17" t="s">
        <v>14</v>
      </c>
      <c r="B73" s="18"/>
      <c r="C73" s="18">
        <v>47</v>
      </c>
      <c r="D73" s="18">
        <v>74</v>
      </c>
      <c r="E73" s="37">
        <v>44</v>
      </c>
      <c r="F73" s="37">
        <v>9</v>
      </c>
      <c r="G73" s="38">
        <v>174</v>
      </c>
    </row>
    <row r="74" spans="1:7" ht="40.049999999999997" customHeight="1">
      <c r="A74" s="17" t="s">
        <v>23</v>
      </c>
      <c r="B74" s="18"/>
      <c r="C74" s="18">
        <v>9</v>
      </c>
      <c r="D74" s="18">
        <v>21</v>
      </c>
      <c r="E74" s="37">
        <v>13</v>
      </c>
      <c r="F74" s="37">
        <v>4</v>
      </c>
      <c r="G74" s="38">
        <v>47</v>
      </c>
    </row>
    <row r="75" spans="1:7" ht="40.049999999999997" customHeight="1">
      <c r="A75" s="19" t="s">
        <v>15</v>
      </c>
      <c r="B75" s="20"/>
      <c r="C75" s="20">
        <v>990</v>
      </c>
      <c r="D75" s="20">
        <v>1439</v>
      </c>
      <c r="E75" s="39">
        <v>906</v>
      </c>
      <c r="F75" s="39">
        <v>339</v>
      </c>
      <c r="G75" s="40">
        <v>3674</v>
      </c>
    </row>
    <row r="76" spans="1:7">
      <c r="A76" s="50" t="s">
        <v>13</v>
      </c>
      <c r="B76" s="42" t="s">
        <v>38</v>
      </c>
      <c r="C76" s="43"/>
      <c r="D76" s="43"/>
      <c r="E76" s="43"/>
      <c r="F76" s="43"/>
      <c r="G76" s="44"/>
    </row>
    <row r="77" spans="1:7">
      <c r="A77" s="51"/>
      <c r="B77" s="45"/>
      <c r="C77" s="46"/>
      <c r="D77" s="46"/>
      <c r="E77" s="46"/>
      <c r="F77" s="46"/>
      <c r="G77" s="47"/>
    </row>
    <row r="78" spans="1:7">
      <c r="A78" s="51"/>
      <c r="B78" s="48" t="s">
        <v>44</v>
      </c>
      <c r="C78" s="49"/>
      <c r="D78" s="49"/>
      <c r="E78" s="49"/>
      <c r="F78" s="49"/>
      <c r="G78" s="49"/>
    </row>
    <row r="79" spans="1:7" ht="22.05" customHeight="1">
      <c r="A79" s="51"/>
      <c r="B79" s="49"/>
      <c r="C79" s="49"/>
      <c r="D79" s="49"/>
      <c r="E79" s="49"/>
      <c r="F79" s="49"/>
      <c r="G79" s="49"/>
    </row>
    <row r="80" spans="1:7">
      <c r="A80" s="51"/>
      <c r="B80" s="36"/>
      <c r="C80" s="36" t="s">
        <v>29</v>
      </c>
      <c r="D80" s="36" t="s">
        <v>30</v>
      </c>
      <c r="E80" s="36" t="s">
        <v>31</v>
      </c>
      <c r="F80" s="36" t="s">
        <v>32</v>
      </c>
      <c r="G80" s="36" t="s">
        <v>34</v>
      </c>
    </row>
    <row r="81" spans="1:7" ht="40.049999999999997" customHeight="1">
      <c r="A81" s="16" t="s">
        <v>16</v>
      </c>
      <c r="B81" s="18"/>
      <c r="C81" s="18">
        <v>95</v>
      </c>
      <c r="D81" s="18">
        <v>104</v>
      </c>
      <c r="E81" s="37">
        <v>72</v>
      </c>
      <c r="F81" s="37">
        <v>12</v>
      </c>
      <c r="G81" s="37">
        <v>283</v>
      </c>
    </row>
    <row r="82" spans="1:7" ht="40.049999999999997" customHeight="1">
      <c r="A82" s="17" t="s">
        <v>17</v>
      </c>
      <c r="B82" s="18"/>
      <c r="C82" s="18">
        <v>280</v>
      </c>
      <c r="D82" s="18">
        <v>431</v>
      </c>
      <c r="E82" s="37">
        <v>294</v>
      </c>
      <c r="F82" s="37">
        <v>126</v>
      </c>
      <c r="G82" s="38">
        <v>1131</v>
      </c>
    </row>
    <row r="83" spans="1:7" ht="40.049999999999997" customHeight="1">
      <c r="A83" s="17" t="s">
        <v>18</v>
      </c>
      <c r="B83" s="18"/>
      <c r="C83" s="18">
        <v>155</v>
      </c>
      <c r="D83" s="18">
        <v>306</v>
      </c>
      <c r="E83" s="37">
        <v>255</v>
      </c>
      <c r="F83" s="37">
        <v>108</v>
      </c>
      <c r="G83" s="38">
        <v>824</v>
      </c>
    </row>
    <row r="84" spans="1:7" ht="40.049999999999997" customHeight="1">
      <c r="A84" s="17" t="s">
        <v>19</v>
      </c>
      <c r="B84" s="18"/>
      <c r="C84" s="18">
        <v>234</v>
      </c>
      <c r="D84" s="18">
        <v>377</v>
      </c>
      <c r="E84" s="37">
        <v>234</v>
      </c>
      <c r="F84" s="37">
        <v>69</v>
      </c>
      <c r="G84" s="38">
        <v>914</v>
      </c>
    </row>
    <row r="85" spans="1:7" ht="40.049999999999997" customHeight="1">
      <c r="A85" s="17" t="s">
        <v>20</v>
      </c>
      <c r="B85" s="18"/>
      <c r="C85" s="18">
        <v>203</v>
      </c>
      <c r="D85" s="18">
        <v>314</v>
      </c>
      <c r="E85" s="37">
        <v>200</v>
      </c>
      <c r="F85" s="37">
        <v>88</v>
      </c>
      <c r="G85" s="38">
        <v>805</v>
      </c>
    </row>
    <row r="86" spans="1:7" ht="40.049999999999997" customHeight="1">
      <c r="A86" s="17" t="s">
        <v>21</v>
      </c>
      <c r="B86" s="18"/>
      <c r="C86" s="18">
        <v>185</v>
      </c>
      <c r="D86" s="18">
        <v>255</v>
      </c>
      <c r="E86" s="37">
        <v>205</v>
      </c>
      <c r="F86" s="37">
        <v>94</v>
      </c>
      <c r="G86" s="38">
        <v>739</v>
      </c>
    </row>
    <row r="87" spans="1:7" ht="40.049999999999997" customHeight="1">
      <c r="A87" s="17" t="s">
        <v>22</v>
      </c>
      <c r="B87" s="18"/>
      <c r="C87" s="18">
        <v>139</v>
      </c>
      <c r="D87" s="18">
        <v>238</v>
      </c>
      <c r="E87" s="37">
        <v>181</v>
      </c>
      <c r="F87" s="37">
        <v>61</v>
      </c>
      <c r="G87" s="38">
        <v>619</v>
      </c>
    </row>
    <row r="88" spans="1:7" ht="40.049999999999997" customHeight="1">
      <c r="A88" s="17" t="s">
        <v>14</v>
      </c>
      <c r="B88" s="18"/>
      <c r="C88" s="18">
        <v>72</v>
      </c>
      <c r="D88" s="18">
        <v>109</v>
      </c>
      <c r="E88" s="37">
        <v>58</v>
      </c>
      <c r="F88" s="37">
        <v>19</v>
      </c>
      <c r="G88" s="38">
        <v>258</v>
      </c>
    </row>
    <row r="89" spans="1:7" ht="40.049999999999997" customHeight="1">
      <c r="A89" s="17" t="s">
        <v>23</v>
      </c>
      <c r="B89" s="18"/>
      <c r="C89" s="18">
        <v>5</v>
      </c>
      <c r="D89" s="18">
        <v>17</v>
      </c>
      <c r="E89" s="37">
        <v>18</v>
      </c>
      <c r="F89" s="37">
        <v>5</v>
      </c>
      <c r="G89" s="38">
        <v>45</v>
      </c>
    </row>
    <row r="90" spans="1:7" ht="40.049999999999997" customHeight="1">
      <c r="A90" s="19" t="s">
        <v>15</v>
      </c>
      <c r="B90" s="20"/>
      <c r="C90" s="20">
        <v>1368</v>
      </c>
      <c r="D90" s="20">
        <v>2151</v>
      </c>
      <c r="E90" s="39">
        <v>1517</v>
      </c>
      <c r="F90" s="39">
        <v>582</v>
      </c>
      <c r="G90" s="40">
        <v>5618</v>
      </c>
    </row>
    <row r="91" spans="1:7">
      <c r="A91" s="50" t="s">
        <v>13</v>
      </c>
      <c r="B91" s="42" t="s">
        <v>38</v>
      </c>
      <c r="C91" s="43"/>
      <c r="D91" s="43"/>
      <c r="E91" s="43"/>
      <c r="F91" s="43"/>
      <c r="G91" s="44"/>
    </row>
    <row r="92" spans="1:7">
      <c r="A92" s="51"/>
      <c r="B92" s="45"/>
      <c r="C92" s="46"/>
      <c r="D92" s="46"/>
      <c r="E92" s="46"/>
      <c r="F92" s="46"/>
      <c r="G92" s="47"/>
    </row>
    <row r="93" spans="1:7">
      <c r="A93" s="51"/>
      <c r="B93" s="48" t="s">
        <v>45</v>
      </c>
      <c r="C93" s="49"/>
      <c r="D93" s="49"/>
      <c r="E93" s="49"/>
      <c r="F93" s="49"/>
      <c r="G93" s="49"/>
    </row>
    <row r="94" spans="1:7" ht="22.05" customHeight="1">
      <c r="A94" s="51"/>
      <c r="B94" s="49"/>
      <c r="C94" s="49"/>
      <c r="D94" s="49"/>
      <c r="E94" s="49"/>
      <c r="F94" s="49"/>
      <c r="G94" s="49"/>
    </row>
    <row r="95" spans="1:7">
      <c r="A95" s="51"/>
      <c r="B95" s="36" t="s">
        <v>35</v>
      </c>
      <c r="C95" s="36" t="s">
        <v>29</v>
      </c>
      <c r="D95" s="36" t="s">
        <v>30</v>
      </c>
      <c r="E95" s="36" t="s">
        <v>31</v>
      </c>
      <c r="F95" s="36" t="s">
        <v>32</v>
      </c>
      <c r="G95" s="36" t="s">
        <v>34</v>
      </c>
    </row>
    <row r="96" spans="1:7" ht="40.049999999999997" customHeight="1">
      <c r="A96" s="16" t="s">
        <v>16</v>
      </c>
      <c r="B96" s="18">
        <v>3</v>
      </c>
      <c r="C96" s="18">
        <v>145</v>
      </c>
      <c r="D96" s="18">
        <v>277</v>
      </c>
      <c r="E96" s="37">
        <v>288</v>
      </c>
      <c r="F96" s="37">
        <v>149</v>
      </c>
      <c r="G96" s="37">
        <v>862</v>
      </c>
    </row>
    <row r="97" spans="1:7" ht="40.049999999999997" customHeight="1">
      <c r="A97" s="17" t="s">
        <v>17</v>
      </c>
      <c r="B97" s="18">
        <v>5</v>
      </c>
      <c r="C97" s="18">
        <v>263</v>
      </c>
      <c r="D97" s="18">
        <v>741</v>
      </c>
      <c r="E97" s="37">
        <v>880</v>
      </c>
      <c r="F97" s="37">
        <v>549</v>
      </c>
      <c r="G97" s="38">
        <v>2438</v>
      </c>
    </row>
    <row r="98" spans="1:7" ht="40.049999999999997" customHeight="1">
      <c r="A98" s="17" t="s">
        <v>18</v>
      </c>
      <c r="B98" s="18">
        <v>4</v>
      </c>
      <c r="C98" s="18">
        <v>142</v>
      </c>
      <c r="D98" s="18">
        <v>420</v>
      </c>
      <c r="E98" s="37">
        <v>543</v>
      </c>
      <c r="F98" s="37">
        <v>364</v>
      </c>
      <c r="G98" s="38">
        <v>1473</v>
      </c>
    </row>
    <row r="99" spans="1:7" ht="40.049999999999997" customHeight="1">
      <c r="A99" s="17" t="s">
        <v>19</v>
      </c>
      <c r="B99" s="18">
        <v>8</v>
      </c>
      <c r="C99" s="18">
        <v>275</v>
      </c>
      <c r="D99" s="18">
        <v>657</v>
      </c>
      <c r="E99" s="37">
        <v>644</v>
      </c>
      <c r="F99" s="37">
        <v>360</v>
      </c>
      <c r="G99" s="38">
        <v>1944</v>
      </c>
    </row>
    <row r="100" spans="1:7" ht="40.049999999999997" customHeight="1">
      <c r="A100" s="17" t="s">
        <v>20</v>
      </c>
      <c r="B100" s="18">
        <v>32</v>
      </c>
      <c r="C100" s="18">
        <v>330</v>
      </c>
      <c r="D100" s="18">
        <v>694</v>
      </c>
      <c r="E100" s="37">
        <v>706</v>
      </c>
      <c r="F100" s="37">
        <v>433</v>
      </c>
      <c r="G100" s="38">
        <v>2195</v>
      </c>
    </row>
    <row r="101" spans="1:7" ht="40.049999999999997" customHeight="1">
      <c r="A101" s="17" t="s">
        <v>21</v>
      </c>
      <c r="B101" s="18">
        <v>18</v>
      </c>
      <c r="C101" s="18">
        <v>245</v>
      </c>
      <c r="D101" s="18">
        <v>528</v>
      </c>
      <c r="E101" s="37">
        <v>577</v>
      </c>
      <c r="F101" s="37">
        <v>421</v>
      </c>
      <c r="G101" s="38">
        <v>1789</v>
      </c>
    </row>
    <row r="102" spans="1:7" ht="40.049999999999997" customHeight="1">
      <c r="A102" s="17" t="s">
        <v>22</v>
      </c>
      <c r="B102" s="18">
        <v>2</v>
      </c>
      <c r="C102" s="18">
        <v>161</v>
      </c>
      <c r="D102" s="18">
        <v>446</v>
      </c>
      <c r="E102" s="37">
        <v>550</v>
      </c>
      <c r="F102" s="37">
        <v>328</v>
      </c>
      <c r="G102" s="38">
        <v>1487</v>
      </c>
    </row>
    <row r="103" spans="1:7" ht="40.049999999999997" customHeight="1">
      <c r="A103" s="17" t="s">
        <v>14</v>
      </c>
      <c r="B103" s="18">
        <v>4</v>
      </c>
      <c r="C103" s="18">
        <v>66</v>
      </c>
      <c r="D103" s="18">
        <v>210</v>
      </c>
      <c r="E103" s="37">
        <v>223</v>
      </c>
      <c r="F103" s="37">
        <v>149</v>
      </c>
      <c r="G103" s="38">
        <v>652</v>
      </c>
    </row>
    <row r="104" spans="1:7" ht="40.049999999999997" customHeight="1">
      <c r="A104" s="17" t="s">
        <v>23</v>
      </c>
      <c r="B104" s="18">
        <v>0</v>
      </c>
      <c r="C104" s="18">
        <v>7</v>
      </c>
      <c r="D104" s="18">
        <v>37</v>
      </c>
      <c r="E104" s="37">
        <v>37</v>
      </c>
      <c r="F104" s="37">
        <v>35</v>
      </c>
      <c r="G104" s="38">
        <v>116</v>
      </c>
    </row>
    <row r="105" spans="1:7" ht="40.049999999999997" customHeight="1">
      <c r="A105" s="19" t="s">
        <v>15</v>
      </c>
      <c r="B105" s="20">
        <v>76</v>
      </c>
      <c r="C105" s="20">
        <v>1634</v>
      </c>
      <c r="D105" s="20">
        <v>4010</v>
      </c>
      <c r="E105" s="39">
        <v>4448</v>
      </c>
      <c r="F105" s="39">
        <v>2788</v>
      </c>
      <c r="G105" s="40">
        <v>12956</v>
      </c>
    </row>
    <row r="106" spans="1:7">
      <c r="A106" s="50" t="s">
        <v>13</v>
      </c>
      <c r="B106" s="42" t="s">
        <v>38</v>
      </c>
      <c r="C106" s="43"/>
      <c r="D106" s="43"/>
      <c r="E106" s="43"/>
      <c r="F106" s="43"/>
      <c r="G106" s="44"/>
    </row>
    <row r="107" spans="1:7">
      <c r="A107" s="51"/>
      <c r="B107" s="45"/>
      <c r="C107" s="46"/>
      <c r="D107" s="46"/>
      <c r="E107" s="46"/>
      <c r="F107" s="46"/>
      <c r="G107" s="47"/>
    </row>
    <row r="108" spans="1:7">
      <c r="A108" s="51"/>
      <c r="B108" s="48" t="s">
        <v>46</v>
      </c>
      <c r="C108" s="49"/>
      <c r="D108" s="49"/>
      <c r="E108" s="49"/>
      <c r="F108" s="49"/>
      <c r="G108" s="49"/>
    </row>
    <row r="109" spans="1:7" ht="22.05" customHeight="1">
      <c r="A109" s="51"/>
      <c r="B109" s="49"/>
      <c r="C109" s="49"/>
      <c r="D109" s="49"/>
      <c r="E109" s="49"/>
      <c r="F109" s="49"/>
      <c r="G109" s="49"/>
    </row>
    <row r="110" spans="1:7">
      <c r="A110" s="51"/>
      <c r="B110" s="36"/>
      <c r="C110" s="36" t="s">
        <v>29</v>
      </c>
      <c r="D110" s="36" t="s">
        <v>30</v>
      </c>
      <c r="E110" s="36" t="s">
        <v>31</v>
      </c>
      <c r="F110" s="36" t="s">
        <v>32</v>
      </c>
      <c r="G110" s="36" t="s">
        <v>34</v>
      </c>
    </row>
    <row r="111" spans="1:7" ht="40.049999999999997" customHeight="1">
      <c r="A111" s="16" t="s">
        <v>16</v>
      </c>
      <c r="B111" s="18"/>
      <c r="C111" s="18">
        <v>6</v>
      </c>
      <c r="D111" s="18">
        <v>4</v>
      </c>
      <c r="E111" s="37">
        <v>8</v>
      </c>
      <c r="F111" s="37">
        <v>4</v>
      </c>
      <c r="G111" s="37">
        <v>22</v>
      </c>
    </row>
    <row r="112" spans="1:7" ht="40.049999999999997" customHeight="1">
      <c r="A112" s="17" t="s">
        <v>17</v>
      </c>
      <c r="B112" s="18"/>
      <c r="C112" s="18">
        <v>44</v>
      </c>
      <c r="D112" s="18">
        <v>24</v>
      </c>
      <c r="E112" s="37">
        <v>29</v>
      </c>
      <c r="F112" s="37">
        <v>28</v>
      </c>
      <c r="G112" s="38">
        <v>125</v>
      </c>
    </row>
    <row r="113" spans="1:7" ht="40.049999999999997" customHeight="1">
      <c r="A113" s="17" t="s">
        <v>18</v>
      </c>
      <c r="B113" s="18"/>
      <c r="C113" s="18">
        <v>14</v>
      </c>
      <c r="D113" s="18">
        <v>3</v>
      </c>
      <c r="E113" s="37">
        <v>4</v>
      </c>
      <c r="F113" s="37">
        <v>9</v>
      </c>
      <c r="G113" s="38">
        <v>30</v>
      </c>
    </row>
    <row r="114" spans="1:7" ht="40.049999999999997" customHeight="1">
      <c r="A114" s="17" t="s">
        <v>19</v>
      </c>
      <c r="B114" s="18"/>
      <c r="C114" s="18">
        <v>6</v>
      </c>
      <c r="D114" s="18">
        <v>15</v>
      </c>
      <c r="E114" s="37">
        <v>18</v>
      </c>
      <c r="F114" s="37">
        <v>12</v>
      </c>
      <c r="G114" s="38">
        <v>51</v>
      </c>
    </row>
    <row r="115" spans="1:7" ht="40.049999999999997" customHeight="1">
      <c r="A115" s="17" t="s">
        <v>20</v>
      </c>
      <c r="B115" s="18"/>
      <c r="C115" s="18">
        <v>15</v>
      </c>
      <c r="D115" s="18">
        <v>37</v>
      </c>
      <c r="E115" s="37">
        <v>37</v>
      </c>
      <c r="F115" s="37">
        <v>26</v>
      </c>
      <c r="G115" s="38">
        <v>115</v>
      </c>
    </row>
    <row r="116" spans="1:7" ht="40.049999999999997" customHeight="1">
      <c r="A116" s="17" t="s">
        <v>21</v>
      </c>
      <c r="B116" s="18"/>
      <c r="C116" s="18">
        <v>23</v>
      </c>
      <c r="D116" s="18">
        <v>29</v>
      </c>
      <c r="E116" s="37">
        <v>37</v>
      </c>
      <c r="F116" s="37">
        <v>13</v>
      </c>
      <c r="G116" s="38">
        <v>102</v>
      </c>
    </row>
    <row r="117" spans="1:7" ht="40.049999999999997" customHeight="1">
      <c r="A117" s="17" t="s">
        <v>22</v>
      </c>
      <c r="B117" s="18"/>
      <c r="C117" s="18">
        <v>28</v>
      </c>
      <c r="D117" s="18">
        <v>37</v>
      </c>
      <c r="E117" s="37">
        <v>31</v>
      </c>
      <c r="F117" s="37">
        <v>21</v>
      </c>
      <c r="G117" s="38">
        <v>117</v>
      </c>
    </row>
    <row r="118" spans="1:7" ht="40.049999999999997" customHeight="1">
      <c r="A118" s="17" t="s">
        <v>14</v>
      </c>
      <c r="B118" s="18"/>
      <c r="C118" s="18">
        <v>6</v>
      </c>
      <c r="D118" s="18">
        <v>9</v>
      </c>
      <c r="E118" s="37">
        <v>10</v>
      </c>
      <c r="F118" s="37">
        <v>8</v>
      </c>
      <c r="G118" s="38">
        <v>33</v>
      </c>
    </row>
    <row r="119" spans="1:7" ht="40.049999999999997" customHeight="1">
      <c r="A119" s="17" t="s">
        <v>23</v>
      </c>
      <c r="B119" s="18"/>
      <c r="C119" s="18">
        <v>1</v>
      </c>
      <c r="D119" s="18">
        <v>0</v>
      </c>
      <c r="E119" s="37">
        <v>5</v>
      </c>
      <c r="F119" s="37">
        <v>1</v>
      </c>
      <c r="G119" s="38">
        <v>7</v>
      </c>
    </row>
    <row r="120" spans="1:7" ht="40.049999999999997" customHeight="1">
      <c r="A120" s="19" t="s">
        <v>15</v>
      </c>
      <c r="B120" s="20"/>
      <c r="C120" s="20">
        <v>143</v>
      </c>
      <c r="D120" s="20">
        <v>158</v>
      </c>
      <c r="E120" s="39">
        <v>179</v>
      </c>
      <c r="F120" s="39">
        <v>122</v>
      </c>
      <c r="G120" s="40">
        <v>602</v>
      </c>
    </row>
    <row r="121" spans="1:7">
      <c r="A121" s="50" t="s">
        <v>13</v>
      </c>
      <c r="B121" s="42" t="s">
        <v>38</v>
      </c>
      <c r="C121" s="43"/>
      <c r="D121" s="43"/>
      <c r="E121" s="43"/>
      <c r="F121" s="43"/>
      <c r="G121" s="44"/>
    </row>
    <row r="122" spans="1:7">
      <c r="A122" s="51"/>
      <c r="B122" s="45"/>
      <c r="C122" s="46"/>
      <c r="D122" s="46"/>
      <c r="E122" s="46"/>
      <c r="F122" s="46"/>
      <c r="G122" s="47"/>
    </row>
    <row r="123" spans="1:7">
      <c r="A123" s="51"/>
      <c r="B123" s="48" t="s">
        <v>47</v>
      </c>
      <c r="C123" s="49"/>
      <c r="D123" s="49"/>
      <c r="E123" s="49"/>
      <c r="F123" s="49"/>
      <c r="G123" s="49"/>
    </row>
    <row r="124" spans="1:7" ht="22.05" customHeight="1">
      <c r="A124" s="51"/>
      <c r="B124" s="49"/>
      <c r="C124" s="49"/>
      <c r="D124" s="49"/>
      <c r="E124" s="49"/>
      <c r="F124" s="49"/>
      <c r="G124" s="49"/>
    </row>
    <row r="125" spans="1:7">
      <c r="A125" s="51"/>
      <c r="B125" s="36"/>
      <c r="C125" s="36" t="s">
        <v>29</v>
      </c>
      <c r="D125" s="36" t="s">
        <v>30</v>
      </c>
      <c r="E125" s="36" t="s">
        <v>31</v>
      </c>
      <c r="F125" s="36" t="s">
        <v>32</v>
      </c>
      <c r="G125" s="36" t="s">
        <v>34</v>
      </c>
    </row>
    <row r="126" spans="1:7" ht="40.049999999999997" customHeight="1">
      <c r="A126" s="16" t="s">
        <v>16</v>
      </c>
      <c r="B126" s="18"/>
      <c r="C126" s="18">
        <v>610</v>
      </c>
      <c r="D126" s="18">
        <v>476</v>
      </c>
      <c r="E126" s="37">
        <v>321</v>
      </c>
      <c r="F126" s="37">
        <v>73</v>
      </c>
      <c r="G126" s="37">
        <v>1480</v>
      </c>
    </row>
    <row r="127" spans="1:7" ht="40.049999999999997" customHeight="1">
      <c r="A127" s="17" t="s">
        <v>17</v>
      </c>
      <c r="B127" s="18"/>
      <c r="C127" s="18">
        <v>2788</v>
      </c>
      <c r="D127" s="18">
        <v>2514</v>
      </c>
      <c r="E127" s="37">
        <v>1295</v>
      </c>
      <c r="F127" s="37">
        <v>528</v>
      </c>
      <c r="G127" s="38">
        <v>7125</v>
      </c>
    </row>
    <row r="128" spans="1:7" ht="40.049999999999997" customHeight="1">
      <c r="A128" s="17" t="s">
        <v>18</v>
      </c>
      <c r="B128" s="18"/>
      <c r="C128" s="18">
        <v>2572</v>
      </c>
      <c r="D128" s="18">
        <v>2247</v>
      </c>
      <c r="E128" s="37">
        <v>1357</v>
      </c>
      <c r="F128" s="37">
        <v>413</v>
      </c>
      <c r="G128" s="38">
        <v>6589</v>
      </c>
    </row>
    <row r="129" spans="1:7" ht="40.049999999999997" customHeight="1">
      <c r="A129" s="17" t="s">
        <v>19</v>
      </c>
      <c r="B129" s="18"/>
      <c r="C129" s="18">
        <v>2231</v>
      </c>
      <c r="D129" s="18">
        <v>2408</v>
      </c>
      <c r="E129" s="37">
        <v>1129</v>
      </c>
      <c r="F129" s="37">
        <v>451</v>
      </c>
      <c r="G129" s="38">
        <v>6219</v>
      </c>
    </row>
    <row r="130" spans="1:7" ht="40.049999999999997" customHeight="1">
      <c r="A130" s="17" t="s">
        <v>20</v>
      </c>
      <c r="B130" s="18"/>
      <c r="C130" s="18">
        <v>1135</v>
      </c>
      <c r="D130" s="18">
        <v>1222</v>
      </c>
      <c r="E130" s="37">
        <v>804</v>
      </c>
      <c r="F130" s="37">
        <v>283</v>
      </c>
      <c r="G130" s="38">
        <v>3444</v>
      </c>
    </row>
    <row r="131" spans="1:7" ht="40.049999999999997" customHeight="1">
      <c r="A131" s="17" t="s">
        <v>21</v>
      </c>
      <c r="B131" s="18"/>
      <c r="C131" s="18">
        <v>1670</v>
      </c>
      <c r="D131" s="18">
        <v>2037</v>
      </c>
      <c r="E131" s="37">
        <v>1399</v>
      </c>
      <c r="F131" s="37">
        <v>842</v>
      </c>
      <c r="G131" s="38">
        <v>5948</v>
      </c>
    </row>
    <row r="132" spans="1:7" ht="40.049999999999997" customHeight="1">
      <c r="A132" s="17" t="s">
        <v>22</v>
      </c>
      <c r="B132" s="18"/>
      <c r="C132" s="18">
        <v>1865</v>
      </c>
      <c r="D132" s="18">
        <v>2094</v>
      </c>
      <c r="E132" s="37">
        <v>1102</v>
      </c>
      <c r="F132" s="37">
        <v>468</v>
      </c>
      <c r="G132" s="38">
        <v>5529</v>
      </c>
    </row>
    <row r="133" spans="1:7" ht="40.049999999999997" customHeight="1">
      <c r="A133" s="17" t="s">
        <v>14</v>
      </c>
      <c r="B133" s="18"/>
      <c r="C133" s="18">
        <v>607</v>
      </c>
      <c r="D133" s="18">
        <v>517</v>
      </c>
      <c r="E133" s="37">
        <v>337</v>
      </c>
      <c r="F133" s="37">
        <v>172</v>
      </c>
      <c r="G133" s="38">
        <v>1633</v>
      </c>
    </row>
    <row r="134" spans="1:7" ht="40.049999999999997" customHeight="1">
      <c r="A134" s="17" t="s">
        <v>23</v>
      </c>
      <c r="B134" s="18"/>
      <c r="C134" s="18">
        <v>151</v>
      </c>
      <c r="D134" s="18">
        <v>134</v>
      </c>
      <c r="E134" s="37">
        <v>87</v>
      </c>
      <c r="F134" s="37">
        <v>51</v>
      </c>
      <c r="G134" s="38">
        <v>423</v>
      </c>
    </row>
    <row r="135" spans="1:7" ht="40.049999999999997" customHeight="1">
      <c r="A135" s="19" t="s">
        <v>15</v>
      </c>
      <c r="B135" s="20"/>
      <c r="C135" s="20">
        <v>13629</v>
      </c>
      <c r="D135" s="20">
        <v>13649</v>
      </c>
      <c r="E135" s="39">
        <v>7831</v>
      </c>
      <c r="F135" s="39">
        <v>3281</v>
      </c>
      <c r="G135" s="40">
        <v>38390</v>
      </c>
    </row>
    <row r="136" spans="1:7">
      <c r="A136" s="50" t="s">
        <v>13</v>
      </c>
      <c r="B136" s="42" t="s">
        <v>38</v>
      </c>
      <c r="C136" s="43"/>
      <c r="D136" s="43"/>
      <c r="E136" s="43"/>
      <c r="F136" s="43"/>
      <c r="G136" s="44"/>
    </row>
    <row r="137" spans="1:7">
      <c r="A137" s="51"/>
      <c r="B137" s="45"/>
      <c r="C137" s="46"/>
      <c r="D137" s="46"/>
      <c r="E137" s="46"/>
      <c r="F137" s="46"/>
      <c r="G137" s="47"/>
    </row>
    <row r="138" spans="1:7">
      <c r="A138" s="51"/>
      <c r="B138" s="48" t="s">
        <v>48</v>
      </c>
      <c r="C138" s="49"/>
      <c r="D138" s="49"/>
      <c r="E138" s="49"/>
      <c r="F138" s="49"/>
      <c r="G138" s="49"/>
    </row>
    <row r="139" spans="1:7" ht="22.05" customHeight="1">
      <c r="A139" s="51"/>
      <c r="B139" s="49"/>
      <c r="C139" s="49"/>
      <c r="D139" s="49"/>
      <c r="E139" s="49"/>
      <c r="F139" s="49"/>
      <c r="G139" s="49"/>
    </row>
    <row r="140" spans="1:7">
      <c r="A140" s="51"/>
      <c r="B140" s="36"/>
      <c r="C140" s="36"/>
      <c r="D140" s="36"/>
      <c r="E140" s="36"/>
      <c r="F140" s="36"/>
      <c r="G140" s="36" t="s">
        <v>36</v>
      </c>
    </row>
    <row r="141" spans="1:7" ht="40.049999999999997" customHeight="1">
      <c r="A141" s="16" t="s">
        <v>16</v>
      </c>
      <c r="B141" s="18"/>
      <c r="C141" s="18"/>
      <c r="D141" s="18"/>
      <c r="E141" s="37"/>
      <c r="F141" s="37"/>
      <c r="G141" s="37">
        <v>34</v>
      </c>
    </row>
    <row r="142" spans="1:7" ht="40.049999999999997" customHeight="1">
      <c r="A142" s="17" t="s">
        <v>17</v>
      </c>
      <c r="B142" s="18"/>
      <c r="C142" s="18"/>
      <c r="D142" s="18"/>
      <c r="E142" s="37"/>
      <c r="F142" s="37"/>
      <c r="G142" s="38">
        <v>84</v>
      </c>
    </row>
    <row r="143" spans="1:7" ht="40.049999999999997" customHeight="1">
      <c r="A143" s="17" t="s">
        <v>18</v>
      </c>
      <c r="B143" s="18"/>
      <c r="C143" s="18"/>
      <c r="D143" s="18"/>
      <c r="E143" s="37"/>
      <c r="F143" s="37"/>
      <c r="G143" s="38">
        <v>279</v>
      </c>
    </row>
    <row r="144" spans="1:7" ht="40.049999999999997" customHeight="1">
      <c r="A144" s="17" t="s">
        <v>19</v>
      </c>
      <c r="B144" s="18"/>
      <c r="C144" s="18"/>
      <c r="D144" s="18"/>
      <c r="E144" s="37"/>
      <c r="F144" s="37"/>
      <c r="G144" s="38">
        <v>71</v>
      </c>
    </row>
    <row r="145" spans="1:7" ht="40.049999999999997" customHeight="1">
      <c r="A145" s="17" t="s">
        <v>20</v>
      </c>
      <c r="B145" s="18"/>
      <c r="C145" s="18"/>
      <c r="D145" s="18"/>
      <c r="E145" s="37"/>
      <c r="F145" s="37"/>
      <c r="G145" s="38">
        <v>123</v>
      </c>
    </row>
    <row r="146" spans="1:7" ht="40.049999999999997" customHeight="1">
      <c r="A146" s="17" t="s">
        <v>21</v>
      </c>
      <c r="B146" s="18"/>
      <c r="C146" s="18"/>
      <c r="D146" s="18"/>
      <c r="E146" s="37"/>
      <c r="F146" s="37"/>
      <c r="G146" s="38">
        <v>136</v>
      </c>
    </row>
    <row r="147" spans="1:7" ht="40.049999999999997" customHeight="1">
      <c r="A147" s="17" t="s">
        <v>22</v>
      </c>
      <c r="B147" s="18"/>
      <c r="C147" s="18"/>
      <c r="D147" s="18"/>
      <c r="E147" s="37"/>
      <c r="F147" s="37"/>
      <c r="G147" s="38">
        <v>149</v>
      </c>
    </row>
    <row r="148" spans="1:7" ht="40.049999999999997" customHeight="1">
      <c r="A148" s="17" t="s">
        <v>14</v>
      </c>
      <c r="B148" s="18"/>
      <c r="C148" s="18"/>
      <c r="D148" s="18"/>
      <c r="E148" s="37"/>
      <c r="F148" s="37"/>
      <c r="G148" s="38">
        <v>60</v>
      </c>
    </row>
    <row r="149" spans="1:7" ht="40.049999999999997" customHeight="1">
      <c r="A149" s="17" t="s">
        <v>23</v>
      </c>
      <c r="B149" s="18"/>
      <c r="C149" s="18"/>
      <c r="D149" s="18"/>
      <c r="E149" s="37"/>
      <c r="F149" s="37"/>
      <c r="G149" s="38">
        <v>10</v>
      </c>
    </row>
    <row r="150" spans="1:7" ht="40.049999999999997" customHeight="1">
      <c r="A150" s="19" t="s">
        <v>15</v>
      </c>
      <c r="B150" s="20"/>
      <c r="C150" s="20"/>
      <c r="D150" s="20"/>
      <c r="E150" s="39"/>
      <c r="F150" s="39"/>
      <c r="G150" s="40">
        <v>946</v>
      </c>
    </row>
    <row r="151" spans="1:7">
      <c r="A151" s="50" t="s">
        <v>13</v>
      </c>
      <c r="B151" s="42" t="s">
        <v>38</v>
      </c>
      <c r="C151" s="43"/>
      <c r="D151" s="43"/>
      <c r="E151" s="43"/>
      <c r="F151" s="43"/>
      <c r="G151" s="44"/>
    </row>
    <row r="152" spans="1:7">
      <c r="A152" s="51"/>
      <c r="B152" s="45"/>
      <c r="C152" s="46"/>
      <c r="D152" s="46"/>
      <c r="E152" s="46"/>
      <c r="F152" s="46"/>
      <c r="G152" s="47"/>
    </row>
    <row r="153" spans="1:7">
      <c r="A153" s="51"/>
      <c r="B153" s="48" t="s">
        <v>49</v>
      </c>
      <c r="C153" s="49"/>
      <c r="D153" s="49"/>
      <c r="E153" s="49"/>
      <c r="F153" s="49"/>
      <c r="G153" s="49"/>
    </row>
    <row r="154" spans="1:7" ht="22.05" customHeight="1">
      <c r="A154" s="51"/>
      <c r="B154" s="49"/>
      <c r="C154" s="49"/>
      <c r="D154" s="49"/>
      <c r="E154" s="49"/>
      <c r="F154" s="49"/>
      <c r="G154" s="49"/>
    </row>
    <row r="155" spans="1:7">
      <c r="A155" s="51"/>
      <c r="B155" s="36"/>
      <c r="C155" s="36"/>
      <c r="D155" s="36"/>
      <c r="E155" s="36"/>
      <c r="F155" s="36"/>
      <c r="G155" s="36" t="s">
        <v>36</v>
      </c>
    </row>
    <row r="156" spans="1:7" ht="40.049999999999997" customHeight="1">
      <c r="A156" s="16" t="s">
        <v>16</v>
      </c>
      <c r="B156" s="18"/>
      <c r="C156" s="18"/>
      <c r="D156" s="18"/>
      <c r="E156" s="37"/>
      <c r="F156" s="37"/>
      <c r="G156" s="37">
        <v>12</v>
      </c>
    </row>
    <row r="157" spans="1:7" ht="40.049999999999997" customHeight="1">
      <c r="A157" s="17" t="s">
        <v>17</v>
      </c>
      <c r="B157" s="18"/>
      <c r="C157" s="18"/>
      <c r="D157" s="18"/>
      <c r="E157" s="37"/>
      <c r="F157" s="37"/>
      <c r="G157" s="38">
        <v>53</v>
      </c>
    </row>
    <row r="158" spans="1:7" ht="40.049999999999997" customHeight="1">
      <c r="A158" s="17" t="s">
        <v>18</v>
      </c>
      <c r="B158" s="18"/>
      <c r="C158" s="18"/>
      <c r="D158" s="18"/>
      <c r="E158" s="37"/>
      <c r="F158" s="37"/>
      <c r="G158" s="38">
        <v>269</v>
      </c>
    </row>
    <row r="159" spans="1:7" ht="40.049999999999997" customHeight="1">
      <c r="A159" s="17" t="s">
        <v>19</v>
      </c>
      <c r="B159" s="18"/>
      <c r="C159" s="18"/>
      <c r="D159" s="18"/>
      <c r="E159" s="37"/>
      <c r="F159" s="37"/>
      <c r="G159" s="38">
        <v>70</v>
      </c>
    </row>
    <row r="160" spans="1:7" ht="40.049999999999997" customHeight="1">
      <c r="A160" s="17" t="s">
        <v>20</v>
      </c>
      <c r="B160" s="18"/>
      <c r="C160" s="18"/>
      <c r="D160" s="18"/>
      <c r="E160" s="37"/>
      <c r="F160" s="37"/>
      <c r="G160" s="38">
        <v>114</v>
      </c>
    </row>
    <row r="161" spans="1:7" ht="40.049999999999997" customHeight="1">
      <c r="A161" s="17" t="s">
        <v>21</v>
      </c>
      <c r="B161" s="18"/>
      <c r="C161" s="18"/>
      <c r="D161" s="18"/>
      <c r="E161" s="37"/>
      <c r="F161" s="37"/>
      <c r="G161" s="38">
        <v>126</v>
      </c>
    </row>
    <row r="162" spans="1:7" ht="40.049999999999997" customHeight="1">
      <c r="A162" s="17" t="s">
        <v>22</v>
      </c>
      <c r="B162" s="18"/>
      <c r="C162" s="18"/>
      <c r="D162" s="18"/>
      <c r="E162" s="37"/>
      <c r="F162" s="37"/>
      <c r="G162" s="38">
        <v>127</v>
      </c>
    </row>
    <row r="163" spans="1:7" ht="40.049999999999997" customHeight="1">
      <c r="A163" s="17" t="s">
        <v>14</v>
      </c>
      <c r="B163" s="18"/>
      <c r="C163" s="18"/>
      <c r="D163" s="18"/>
      <c r="E163" s="37"/>
      <c r="F163" s="37"/>
      <c r="G163" s="38">
        <v>50</v>
      </c>
    </row>
    <row r="164" spans="1:7" ht="40.049999999999997" customHeight="1">
      <c r="A164" s="17" t="s">
        <v>23</v>
      </c>
      <c r="B164" s="18"/>
      <c r="C164" s="18"/>
      <c r="D164" s="18"/>
      <c r="E164" s="37"/>
      <c r="F164" s="37"/>
      <c r="G164" s="38">
        <v>4</v>
      </c>
    </row>
    <row r="165" spans="1:7" ht="40.049999999999997" customHeight="1">
      <c r="A165" s="19" t="s">
        <v>15</v>
      </c>
      <c r="B165" s="20"/>
      <c r="C165" s="20"/>
      <c r="D165" s="20"/>
      <c r="E165" s="39"/>
      <c r="F165" s="39"/>
      <c r="G165" s="40">
        <v>825</v>
      </c>
    </row>
    <row r="166" spans="1:7">
      <c r="A166" s="50" t="s">
        <v>13</v>
      </c>
      <c r="B166" s="42" t="s">
        <v>38</v>
      </c>
      <c r="C166" s="43"/>
      <c r="D166" s="43"/>
      <c r="E166" s="43"/>
      <c r="F166" s="43"/>
      <c r="G166" s="44"/>
    </row>
    <row r="167" spans="1:7">
      <c r="A167" s="51"/>
      <c r="B167" s="45"/>
      <c r="C167" s="46"/>
      <c r="D167" s="46"/>
      <c r="E167" s="46"/>
      <c r="F167" s="46"/>
      <c r="G167" s="47"/>
    </row>
    <row r="168" spans="1:7">
      <c r="A168" s="51"/>
      <c r="B168" s="48" t="s">
        <v>50</v>
      </c>
      <c r="C168" s="49"/>
      <c r="D168" s="49"/>
      <c r="E168" s="49"/>
      <c r="F168" s="49"/>
      <c r="G168" s="49"/>
    </row>
    <row r="169" spans="1:7" ht="22.05" customHeight="1">
      <c r="A169" s="51"/>
      <c r="B169" s="49"/>
      <c r="C169" s="49"/>
      <c r="D169" s="49"/>
      <c r="E169" s="49"/>
      <c r="F169" s="49"/>
      <c r="G169" s="49"/>
    </row>
    <row r="170" spans="1:7">
      <c r="A170" s="51"/>
      <c r="B170" s="36"/>
      <c r="C170" s="36"/>
      <c r="D170" s="36"/>
      <c r="E170" s="36"/>
      <c r="F170" s="36"/>
      <c r="G170" s="36" t="s">
        <v>36</v>
      </c>
    </row>
    <row r="171" spans="1:7" ht="40.049999999999997" customHeight="1">
      <c r="A171" s="16" t="s">
        <v>16</v>
      </c>
      <c r="B171" s="18"/>
      <c r="C171" s="18"/>
      <c r="D171" s="18"/>
      <c r="E171" s="37"/>
      <c r="F171" s="37"/>
      <c r="G171" s="37">
        <v>22</v>
      </c>
    </row>
    <row r="172" spans="1:7" ht="40.049999999999997" customHeight="1">
      <c r="A172" s="17" t="s">
        <v>17</v>
      </c>
      <c r="B172" s="18"/>
      <c r="C172" s="18"/>
      <c r="D172" s="18"/>
      <c r="E172" s="37"/>
      <c r="F172" s="37"/>
      <c r="G172" s="38">
        <v>31</v>
      </c>
    </row>
    <row r="173" spans="1:7" ht="40.049999999999997" customHeight="1">
      <c r="A173" s="17" t="s">
        <v>18</v>
      </c>
      <c r="B173" s="18"/>
      <c r="C173" s="18"/>
      <c r="D173" s="18"/>
      <c r="E173" s="37"/>
      <c r="F173" s="37"/>
      <c r="G173" s="38">
        <v>10</v>
      </c>
    </row>
    <row r="174" spans="1:7" ht="40.049999999999997" customHeight="1">
      <c r="A174" s="17" t="s">
        <v>19</v>
      </c>
      <c r="B174" s="18"/>
      <c r="C174" s="18"/>
      <c r="D174" s="18"/>
      <c r="E174" s="37"/>
      <c r="F174" s="37"/>
      <c r="G174" s="38">
        <v>1</v>
      </c>
    </row>
    <row r="175" spans="1:7" ht="40.049999999999997" customHeight="1">
      <c r="A175" s="17" t="s">
        <v>20</v>
      </c>
      <c r="B175" s="18"/>
      <c r="C175" s="18"/>
      <c r="D175" s="18"/>
      <c r="E175" s="37"/>
      <c r="F175" s="37"/>
      <c r="G175" s="38">
        <v>9</v>
      </c>
    </row>
    <row r="176" spans="1:7" ht="40.049999999999997" customHeight="1">
      <c r="A176" s="17" t="s">
        <v>21</v>
      </c>
      <c r="B176" s="18"/>
      <c r="C176" s="18"/>
      <c r="D176" s="18"/>
      <c r="E176" s="37"/>
      <c r="F176" s="37"/>
      <c r="G176" s="38">
        <v>10</v>
      </c>
    </row>
    <row r="177" spans="1:7" ht="40.049999999999997" customHeight="1">
      <c r="A177" s="17" t="s">
        <v>22</v>
      </c>
      <c r="B177" s="18"/>
      <c r="C177" s="18"/>
      <c r="D177" s="18"/>
      <c r="E177" s="37"/>
      <c r="F177" s="37"/>
      <c r="G177" s="38">
        <v>22</v>
      </c>
    </row>
    <row r="178" spans="1:7" ht="40.049999999999997" customHeight="1">
      <c r="A178" s="17" t="s">
        <v>14</v>
      </c>
      <c r="B178" s="18"/>
      <c r="C178" s="18"/>
      <c r="D178" s="18"/>
      <c r="E178" s="37"/>
      <c r="F178" s="37"/>
      <c r="G178" s="38">
        <v>10</v>
      </c>
    </row>
    <row r="179" spans="1:7" ht="40.049999999999997" customHeight="1">
      <c r="A179" s="17" t="s">
        <v>23</v>
      </c>
      <c r="B179" s="18"/>
      <c r="C179" s="18"/>
      <c r="D179" s="18"/>
      <c r="E179" s="37"/>
      <c r="F179" s="37"/>
      <c r="G179" s="38">
        <v>6</v>
      </c>
    </row>
    <row r="180" spans="1:7" ht="40.049999999999997" customHeight="1">
      <c r="A180" s="19" t="s">
        <v>15</v>
      </c>
      <c r="B180" s="20"/>
      <c r="C180" s="20"/>
      <c r="D180" s="20"/>
      <c r="E180" s="39"/>
      <c r="F180" s="39"/>
      <c r="G180" s="40">
        <v>121</v>
      </c>
    </row>
    <row r="181" spans="1:7">
      <c r="A181" s="50" t="s">
        <v>13</v>
      </c>
      <c r="B181" s="42" t="s">
        <v>38</v>
      </c>
      <c r="C181" s="43"/>
      <c r="D181" s="43"/>
      <c r="E181" s="43"/>
      <c r="F181" s="43"/>
      <c r="G181" s="44"/>
    </row>
    <row r="182" spans="1:7">
      <c r="A182" s="51"/>
      <c r="B182" s="45"/>
      <c r="C182" s="46"/>
      <c r="D182" s="46"/>
      <c r="E182" s="46"/>
      <c r="F182" s="46"/>
      <c r="G182" s="47"/>
    </row>
    <row r="183" spans="1:7">
      <c r="A183" s="51"/>
      <c r="B183" s="48" t="s">
        <v>51</v>
      </c>
      <c r="C183" s="49"/>
      <c r="D183" s="49"/>
      <c r="E183" s="49"/>
      <c r="F183" s="49"/>
      <c r="G183" s="49"/>
    </row>
    <row r="184" spans="1:7" ht="22.05" customHeight="1">
      <c r="A184" s="51"/>
      <c r="B184" s="49"/>
      <c r="C184" s="49"/>
      <c r="D184" s="49"/>
      <c r="E184" s="49"/>
      <c r="F184" s="49"/>
      <c r="G184" s="49"/>
    </row>
    <row r="185" spans="1:7">
      <c r="A185" s="51"/>
      <c r="B185" s="36"/>
      <c r="C185" s="36"/>
      <c r="D185" s="36"/>
      <c r="E185" s="36"/>
      <c r="F185" s="36"/>
      <c r="G185" s="36" t="s">
        <v>36</v>
      </c>
    </row>
    <row r="186" spans="1:7" ht="40.049999999999997" customHeight="1">
      <c r="A186" s="16" t="s">
        <v>16</v>
      </c>
      <c r="B186" s="18"/>
      <c r="C186" s="18"/>
      <c r="D186" s="18"/>
      <c r="E186" s="37"/>
      <c r="F186" s="37"/>
      <c r="G186" s="37">
        <v>0</v>
      </c>
    </row>
    <row r="187" spans="1:7" ht="40.049999999999997" customHeight="1">
      <c r="A187" s="17" t="s">
        <v>17</v>
      </c>
      <c r="B187" s="18"/>
      <c r="C187" s="18"/>
      <c r="D187" s="18"/>
      <c r="E187" s="37"/>
      <c r="F187" s="37"/>
      <c r="G187" s="38">
        <v>0</v>
      </c>
    </row>
    <row r="188" spans="1:7" ht="40.049999999999997" customHeight="1">
      <c r="A188" s="17" t="s">
        <v>18</v>
      </c>
      <c r="B188" s="18"/>
      <c r="C188" s="18"/>
      <c r="D188" s="18"/>
      <c r="E188" s="37"/>
      <c r="F188" s="37"/>
      <c r="G188" s="38">
        <v>0</v>
      </c>
    </row>
    <row r="189" spans="1:7" ht="40.049999999999997" customHeight="1">
      <c r="A189" s="17" t="s">
        <v>19</v>
      </c>
      <c r="B189" s="18"/>
      <c r="C189" s="18"/>
      <c r="D189" s="18"/>
      <c r="E189" s="37"/>
      <c r="F189" s="37"/>
      <c r="G189" s="38">
        <v>0</v>
      </c>
    </row>
    <row r="190" spans="1:7" ht="40.049999999999997" customHeight="1">
      <c r="A190" s="17" t="s">
        <v>20</v>
      </c>
      <c r="B190" s="18"/>
      <c r="C190" s="18"/>
      <c r="D190" s="18"/>
      <c r="E190" s="37"/>
      <c r="F190" s="37"/>
      <c r="G190" s="38">
        <v>0</v>
      </c>
    </row>
    <row r="191" spans="1:7" ht="40.049999999999997" customHeight="1">
      <c r="A191" s="17" t="s">
        <v>21</v>
      </c>
      <c r="B191" s="18"/>
      <c r="C191" s="18"/>
      <c r="D191" s="18"/>
      <c r="E191" s="37"/>
      <c r="F191" s="37"/>
      <c r="G191" s="38">
        <v>0</v>
      </c>
    </row>
    <row r="192" spans="1:7" ht="40.049999999999997" customHeight="1">
      <c r="A192" s="17" t="s">
        <v>22</v>
      </c>
      <c r="B192" s="18"/>
      <c r="C192" s="18"/>
      <c r="D192" s="18"/>
      <c r="E192" s="37"/>
      <c r="F192" s="37"/>
      <c r="G192" s="38">
        <v>0</v>
      </c>
    </row>
    <row r="193" spans="1:7" ht="40.049999999999997" customHeight="1">
      <c r="A193" s="17" t="s">
        <v>14</v>
      </c>
      <c r="B193" s="18"/>
      <c r="C193" s="18"/>
      <c r="D193" s="18"/>
      <c r="E193" s="37"/>
      <c r="F193" s="37"/>
      <c r="G193" s="38">
        <v>0</v>
      </c>
    </row>
    <row r="194" spans="1:7" ht="40.049999999999997" customHeight="1">
      <c r="A194" s="17" t="s">
        <v>23</v>
      </c>
      <c r="B194" s="18"/>
      <c r="C194" s="18"/>
      <c r="D194" s="18"/>
      <c r="E194" s="37"/>
      <c r="F194" s="37"/>
      <c r="G194" s="38">
        <v>0</v>
      </c>
    </row>
    <row r="195" spans="1:7" ht="40.049999999999997" customHeight="1">
      <c r="A195" s="19" t="s">
        <v>15</v>
      </c>
      <c r="B195" s="20"/>
      <c r="C195" s="20"/>
      <c r="D195" s="20"/>
      <c r="E195" s="39"/>
      <c r="F195" s="39"/>
      <c r="G195" s="40">
        <v>0</v>
      </c>
    </row>
    <row r="196" spans="1:7">
      <c r="A196" s="50" t="s">
        <v>13</v>
      </c>
      <c r="B196" s="42" t="s">
        <v>38</v>
      </c>
      <c r="C196" s="43"/>
      <c r="D196" s="43"/>
      <c r="E196" s="43"/>
      <c r="F196" s="43"/>
      <c r="G196" s="44"/>
    </row>
    <row r="197" spans="1:7">
      <c r="A197" s="51"/>
      <c r="B197" s="45"/>
      <c r="C197" s="46"/>
      <c r="D197" s="46"/>
      <c r="E197" s="46"/>
      <c r="F197" s="46"/>
      <c r="G197" s="47"/>
    </row>
    <row r="198" spans="1:7">
      <c r="A198" s="51"/>
      <c r="B198" s="48" t="s">
        <v>52</v>
      </c>
      <c r="C198" s="49"/>
      <c r="D198" s="49"/>
      <c r="E198" s="49"/>
      <c r="F198" s="49"/>
      <c r="G198" s="49"/>
    </row>
    <row r="199" spans="1:7" ht="22.05" customHeight="1">
      <c r="A199" s="51"/>
      <c r="B199" s="49"/>
      <c r="C199" s="49"/>
      <c r="D199" s="49"/>
      <c r="E199" s="49"/>
      <c r="F199" s="49"/>
      <c r="G199" s="49"/>
    </row>
    <row r="200" spans="1:7">
      <c r="A200" s="51"/>
      <c r="B200" s="36"/>
      <c r="C200" s="36"/>
      <c r="D200" s="36"/>
      <c r="E200" s="36"/>
      <c r="F200" s="36"/>
      <c r="G200" s="36" t="s">
        <v>36</v>
      </c>
    </row>
    <row r="201" spans="1:7" ht="40.049999999999997" customHeight="1">
      <c r="A201" s="16" t="s">
        <v>16</v>
      </c>
      <c r="B201" s="18"/>
      <c r="C201" s="18"/>
      <c r="D201" s="18"/>
      <c r="E201" s="37"/>
      <c r="F201" s="37"/>
      <c r="G201" s="37">
        <v>0</v>
      </c>
    </row>
    <row r="202" spans="1:7" ht="40.049999999999997" customHeight="1">
      <c r="A202" s="17" t="s">
        <v>17</v>
      </c>
      <c r="B202" s="18"/>
      <c r="C202" s="18"/>
      <c r="D202" s="18"/>
      <c r="E202" s="37"/>
      <c r="F202" s="37"/>
      <c r="G202" s="38">
        <v>0</v>
      </c>
    </row>
    <row r="203" spans="1:7" ht="40.049999999999997" customHeight="1">
      <c r="A203" s="17" t="s">
        <v>18</v>
      </c>
      <c r="B203" s="18"/>
      <c r="C203" s="18"/>
      <c r="D203" s="18"/>
      <c r="E203" s="37"/>
      <c r="F203" s="37"/>
      <c r="G203" s="38">
        <v>0</v>
      </c>
    </row>
    <row r="204" spans="1:7" ht="40.049999999999997" customHeight="1">
      <c r="A204" s="17" t="s">
        <v>19</v>
      </c>
      <c r="B204" s="18"/>
      <c r="C204" s="18"/>
      <c r="D204" s="18"/>
      <c r="E204" s="37"/>
      <c r="F204" s="37"/>
      <c r="G204" s="38">
        <v>21</v>
      </c>
    </row>
    <row r="205" spans="1:7" ht="40.049999999999997" customHeight="1">
      <c r="A205" s="17" t="s">
        <v>20</v>
      </c>
      <c r="B205" s="18"/>
      <c r="C205" s="18"/>
      <c r="D205" s="18"/>
      <c r="E205" s="37"/>
      <c r="F205" s="37"/>
      <c r="G205" s="38">
        <v>0</v>
      </c>
    </row>
    <row r="206" spans="1:7" ht="40.049999999999997" customHeight="1">
      <c r="A206" s="17" t="s">
        <v>21</v>
      </c>
      <c r="B206" s="18"/>
      <c r="C206" s="18"/>
      <c r="D206" s="18"/>
      <c r="E206" s="37"/>
      <c r="F206" s="37"/>
      <c r="G206" s="38">
        <v>0</v>
      </c>
    </row>
    <row r="207" spans="1:7" ht="40.049999999999997" customHeight="1">
      <c r="A207" s="17" t="s">
        <v>22</v>
      </c>
      <c r="B207" s="18"/>
      <c r="C207" s="18"/>
      <c r="D207" s="18"/>
      <c r="E207" s="37"/>
      <c r="F207" s="37"/>
      <c r="G207" s="38">
        <v>0</v>
      </c>
    </row>
    <row r="208" spans="1:7" ht="40.049999999999997" customHeight="1">
      <c r="A208" s="17" t="s">
        <v>14</v>
      </c>
      <c r="B208" s="18"/>
      <c r="C208" s="18"/>
      <c r="D208" s="18"/>
      <c r="E208" s="37"/>
      <c r="F208" s="37"/>
      <c r="G208" s="38">
        <v>0</v>
      </c>
    </row>
    <row r="209" spans="1:7" ht="40.049999999999997" customHeight="1">
      <c r="A209" s="17" t="s">
        <v>23</v>
      </c>
      <c r="B209" s="18"/>
      <c r="C209" s="18"/>
      <c r="D209" s="18"/>
      <c r="E209" s="37"/>
      <c r="F209" s="37"/>
      <c r="G209" s="38">
        <v>0</v>
      </c>
    </row>
    <row r="210" spans="1:7" ht="40.049999999999997" customHeight="1">
      <c r="A210" s="19" t="s">
        <v>15</v>
      </c>
      <c r="B210" s="20"/>
      <c r="C210" s="20"/>
      <c r="D210" s="20"/>
      <c r="E210" s="39"/>
      <c r="F210" s="39"/>
      <c r="G210" s="40">
        <v>21</v>
      </c>
    </row>
    <row r="211" spans="1:7">
      <c r="A211" s="50" t="s">
        <v>13</v>
      </c>
      <c r="B211" s="42" t="s">
        <v>38</v>
      </c>
      <c r="C211" s="43"/>
      <c r="D211" s="43"/>
      <c r="E211" s="43"/>
      <c r="F211" s="43"/>
      <c r="G211" s="44"/>
    </row>
    <row r="212" spans="1:7">
      <c r="A212" s="51"/>
      <c r="B212" s="45"/>
      <c r="C212" s="46"/>
      <c r="D212" s="46"/>
      <c r="E212" s="46"/>
      <c r="F212" s="46"/>
      <c r="G212" s="47"/>
    </row>
    <row r="213" spans="1:7">
      <c r="A213" s="51"/>
      <c r="B213" s="48" t="s">
        <v>53</v>
      </c>
      <c r="C213" s="49"/>
      <c r="D213" s="49"/>
      <c r="E213" s="49"/>
      <c r="F213" s="49"/>
      <c r="G213" s="49"/>
    </row>
    <row r="214" spans="1:7" ht="22.05" customHeight="1">
      <c r="A214" s="51"/>
      <c r="B214" s="49"/>
      <c r="C214" s="49"/>
      <c r="D214" s="49"/>
      <c r="E214" s="49"/>
      <c r="F214" s="49"/>
      <c r="G214" s="49"/>
    </row>
    <row r="215" spans="1:7">
      <c r="A215" s="51"/>
      <c r="B215" s="36"/>
      <c r="C215" s="36"/>
      <c r="D215" s="36"/>
      <c r="E215" s="36"/>
      <c r="F215" s="36"/>
      <c r="G215" s="36" t="s">
        <v>36</v>
      </c>
    </row>
    <row r="216" spans="1:7" ht="40.049999999999997" customHeight="1">
      <c r="A216" s="16" t="s">
        <v>16</v>
      </c>
      <c r="B216" s="18"/>
      <c r="C216" s="18"/>
      <c r="D216" s="18"/>
      <c r="E216" s="37"/>
      <c r="F216" s="37"/>
      <c r="G216" s="37">
        <v>0</v>
      </c>
    </row>
    <row r="217" spans="1:7" ht="40.049999999999997" customHeight="1">
      <c r="A217" s="17" t="s">
        <v>17</v>
      </c>
      <c r="B217" s="18"/>
      <c r="C217" s="18"/>
      <c r="D217" s="18"/>
      <c r="E217" s="37"/>
      <c r="F217" s="37"/>
      <c r="G217" s="38">
        <v>0</v>
      </c>
    </row>
    <row r="218" spans="1:7" ht="40.049999999999997" customHeight="1">
      <c r="A218" s="17" t="s">
        <v>18</v>
      </c>
      <c r="B218" s="18"/>
      <c r="C218" s="18"/>
      <c r="D218" s="18"/>
      <c r="E218" s="37"/>
      <c r="F218" s="37"/>
      <c r="G218" s="38">
        <v>0</v>
      </c>
    </row>
    <row r="219" spans="1:7" ht="40.049999999999997" customHeight="1">
      <c r="A219" s="17" t="s">
        <v>19</v>
      </c>
      <c r="B219" s="18"/>
      <c r="C219" s="18"/>
      <c r="D219" s="18"/>
      <c r="E219" s="37"/>
      <c r="F219" s="37"/>
      <c r="G219" s="38">
        <v>0</v>
      </c>
    </row>
    <row r="220" spans="1:7" ht="40.049999999999997" customHeight="1">
      <c r="A220" s="17" t="s">
        <v>20</v>
      </c>
      <c r="B220" s="18"/>
      <c r="C220" s="18"/>
      <c r="D220" s="18"/>
      <c r="E220" s="37"/>
      <c r="F220" s="37"/>
      <c r="G220" s="38">
        <v>0</v>
      </c>
    </row>
    <row r="221" spans="1:7" ht="40.049999999999997" customHeight="1">
      <c r="A221" s="17" t="s">
        <v>21</v>
      </c>
      <c r="B221" s="18"/>
      <c r="C221" s="18"/>
      <c r="D221" s="18"/>
      <c r="E221" s="37"/>
      <c r="F221" s="37"/>
      <c r="G221" s="38">
        <v>0</v>
      </c>
    </row>
    <row r="222" spans="1:7" ht="40.049999999999997" customHeight="1">
      <c r="A222" s="17" t="s">
        <v>22</v>
      </c>
      <c r="B222" s="18"/>
      <c r="C222" s="18"/>
      <c r="D222" s="18"/>
      <c r="E222" s="37"/>
      <c r="F222" s="37"/>
      <c r="G222" s="38">
        <v>0</v>
      </c>
    </row>
    <row r="223" spans="1:7" ht="40.049999999999997" customHeight="1">
      <c r="A223" s="17" t="s">
        <v>14</v>
      </c>
      <c r="B223" s="18"/>
      <c r="C223" s="18"/>
      <c r="D223" s="18"/>
      <c r="E223" s="37"/>
      <c r="F223" s="37"/>
      <c r="G223" s="38">
        <v>0</v>
      </c>
    </row>
    <row r="224" spans="1:7" ht="40.049999999999997" customHeight="1">
      <c r="A224" s="17" t="s">
        <v>23</v>
      </c>
      <c r="B224" s="18"/>
      <c r="C224" s="18"/>
      <c r="D224" s="18"/>
      <c r="E224" s="37"/>
      <c r="F224" s="37"/>
      <c r="G224" s="38">
        <v>0</v>
      </c>
    </row>
    <row r="225" spans="1:7" ht="40.049999999999997" customHeight="1">
      <c r="A225" s="19" t="s">
        <v>15</v>
      </c>
      <c r="B225" s="20"/>
      <c r="C225" s="20"/>
      <c r="D225" s="20"/>
      <c r="E225" s="39"/>
      <c r="F225" s="39"/>
      <c r="G225" s="40">
        <v>0</v>
      </c>
    </row>
    <row r="226" spans="1:7">
      <c r="A226" s="50" t="s">
        <v>13</v>
      </c>
      <c r="B226" s="42" t="s">
        <v>38</v>
      </c>
      <c r="C226" s="43"/>
      <c r="D226" s="43"/>
      <c r="E226" s="43"/>
      <c r="F226" s="43"/>
      <c r="G226" s="44"/>
    </row>
    <row r="227" spans="1:7">
      <c r="A227" s="51"/>
      <c r="B227" s="45"/>
      <c r="C227" s="46"/>
      <c r="D227" s="46"/>
      <c r="E227" s="46"/>
      <c r="F227" s="46"/>
      <c r="G227" s="47"/>
    </row>
    <row r="228" spans="1:7">
      <c r="A228" s="51"/>
      <c r="B228" s="48" t="s">
        <v>54</v>
      </c>
      <c r="C228" s="49"/>
      <c r="D228" s="49"/>
      <c r="E228" s="49"/>
      <c r="F228" s="49"/>
      <c r="G228" s="49"/>
    </row>
    <row r="229" spans="1:7" ht="22.05" customHeight="1">
      <c r="A229" s="51"/>
      <c r="B229" s="49"/>
      <c r="C229" s="49"/>
      <c r="D229" s="49"/>
      <c r="E229" s="49"/>
      <c r="F229" s="49"/>
      <c r="G229" s="49"/>
    </row>
    <row r="230" spans="1:7">
      <c r="A230" s="51"/>
      <c r="B230" s="36" t="s">
        <v>35</v>
      </c>
      <c r="C230" s="36" t="s">
        <v>29</v>
      </c>
      <c r="D230" s="36" t="s">
        <v>30</v>
      </c>
      <c r="E230" s="36" t="s">
        <v>31</v>
      </c>
      <c r="F230" s="36" t="s">
        <v>32</v>
      </c>
      <c r="G230" s="36" t="s">
        <v>37</v>
      </c>
    </row>
    <row r="231" spans="1:7" ht="40.049999999999997" customHeight="1">
      <c r="A231" s="16" t="s">
        <v>16</v>
      </c>
      <c r="B231" s="18">
        <v>0</v>
      </c>
      <c r="C231" s="18">
        <v>0</v>
      </c>
      <c r="D231" s="18">
        <v>1</v>
      </c>
      <c r="E231" s="37">
        <v>0</v>
      </c>
      <c r="F231" s="37">
        <v>1</v>
      </c>
      <c r="G231" s="37">
        <v>2</v>
      </c>
    </row>
    <row r="232" spans="1:7" ht="40.049999999999997" customHeight="1">
      <c r="A232" s="17" t="s">
        <v>17</v>
      </c>
      <c r="B232" s="18">
        <v>0</v>
      </c>
      <c r="C232" s="18">
        <v>0</v>
      </c>
      <c r="D232" s="18">
        <v>4</v>
      </c>
      <c r="E232" s="37">
        <v>1</v>
      </c>
      <c r="F232" s="37">
        <v>0</v>
      </c>
      <c r="G232" s="38">
        <v>5</v>
      </c>
    </row>
    <row r="233" spans="1:7" ht="40.049999999999997" customHeight="1">
      <c r="A233" s="17" t="s">
        <v>18</v>
      </c>
      <c r="B233" s="18">
        <v>0</v>
      </c>
      <c r="C233" s="18">
        <v>1</v>
      </c>
      <c r="D233" s="18">
        <v>4</v>
      </c>
      <c r="E233" s="37">
        <v>3</v>
      </c>
      <c r="F233" s="37">
        <v>3</v>
      </c>
      <c r="G233" s="38">
        <v>11</v>
      </c>
    </row>
    <row r="234" spans="1:7" ht="40.049999999999997" customHeight="1">
      <c r="A234" s="17" t="s">
        <v>19</v>
      </c>
      <c r="B234" s="18">
        <v>0</v>
      </c>
      <c r="C234" s="18">
        <v>2</v>
      </c>
      <c r="D234" s="18">
        <v>2</v>
      </c>
      <c r="E234" s="37">
        <v>5</v>
      </c>
      <c r="F234" s="37">
        <v>0</v>
      </c>
      <c r="G234" s="38">
        <v>9</v>
      </c>
    </row>
    <row r="235" spans="1:7" ht="40.049999999999997" customHeight="1">
      <c r="A235" s="17" t="s">
        <v>20</v>
      </c>
      <c r="B235" s="18">
        <v>1</v>
      </c>
      <c r="C235" s="18">
        <v>5</v>
      </c>
      <c r="D235" s="18">
        <v>5</v>
      </c>
      <c r="E235" s="37">
        <v>3</v>
      </c>
      <c r="F235" s="37">
        <v>0</v>
      </c>
      <c r="G235" s="38">
        <v>14</v>
      </c>
    </row>
    <row r="236" spans="1:7" ht="40.049999999999997" customHeight="1">
      <c r="A236" s="17" t="s">
        <v>21</v>
      </c>
      <c r="B236" s="18">
        <v>0</v>
      </c>
      <c r="C236" s="18">
        <v>0</v>
      </c>
      <c r="D236" s="18">
        <v>3</v>
      </c>
      <c r="E236" s="37">
        <v>2</v>
      </c>
      <c r="F236" s="37">
        <v>1</v>
      </c>
      <c r="G236" s="38">
        <v>6</v>
      </c>
    </row>
    <row r="237" spans="1:7" ht="40.049999999999997" customHeight="1">
      <c r="A237" s="17" t="s">
        <v>22</v>
      </c>
      <c r="B237" s="18">
        <v>0</v>
      </c>
      <c r="C237" s="18">
        <v>1</v>
      </c>
      <c r="D237" s="18">
        <v>1</v>
      </c>
      <c r="E237" s="37">
        <v>2</v>
      </c>
      <c r="F237" s="37">
        <v>1</v>
      </c>
      <c r="G237" s="38">
        <v>5</v>
      </c>
    </row>
    <row r="238" spans="1:7" ht="40.049999999999997" customHeight="1">
      <c r="A238" s="17" t="s">
        <v>14</v>
      </c>
      <c r="B238" s="18">
        <v>0</v>
      </c>
      <c r="C238" s="18">
        <v>0</v>
      </c>
      <c r="D238" s="18">
        <v>0</v>
      </c>
      <c r="E238" s="37">
        <v>0</v>
      </c>
      <c r="F238" s="37">
        <v>0</v>
      </c>
      <c r="G238" s="38">
        <v>0</v>
      </c>
    </row>
    <row r="239" spans="1:7" ht="40.049999999999997" customHeight="1">
      <c r="A239" s="17" t="s">
        <v>23</v>
      </c>
      <c r="B239" s="18">
        <v>0</v>
      </c>
      <c r="C239" s="18">
        <v>0</v>
      </c>
      <c r="D239" s="18">
        <v>0</v>
      </c>
      <c r="E239" s="37">
        <v>0</v>
      </c>
      <c r="F239" s="37">
        <v>0</v>
      </c>
      <c r="G239" s="38">
        <v>0</v>
      </c>
    </row>
    <row r="240" spans="1:7" ht="40.049999999999997" customHeight="1">
      <c r="A240" s="19" t="s">
        <v>15</v>
      </c>
      <c r="B240" s="20">
        <v>1</v>
      </c>
      <c r="C240" s="20">
        <v>9</v>
      </c>
      <c r="D240" s="20">
        <v>20</v>
      </c>
      <c r="E240" s="39">
        <v>16</v>
      </c>
      <c r="F240" s="39">
        <v>6</v>
      </c>
      <c r="G240" s="40">
        <v>52</v>
      </c>
    </row>
    <row r="241" spans="1:7">
      <c r="A241" s="50" t="s">
        <v>13</v>
      </c>
      <c r="B241" s="42" t="s">
        <v>38</v>
      </c>
      <c r="C241" s="43"/>
      <c r="D241" s="43"/>
      <c r="E241" s="43"/>
      <c r="F241" s="43"/>
      <c r="G241" s="44"/>
    </row>
    <row r="242" spans="1:7">
      <c r="A242" s="51"/>
      <c r="B242" s="45"/>
      <c r="C242" s="46"/>
      <c r="D242" s="46"/>
      <c r="E242" s="46"/>
      <c r="F242" s="46"/>
      <c r="G242" s="47"/>
    </row>
    <row r="243" spans="1:7">
      <c r="A243" s="51"/>
      <c r="B243" s="48" t="s">
        <v>55</v>
      </c>
      <c r="C243" s="49"/>
      <c r="D243" s="49"/>
      <c r="E243" s="49"/>
      <c r="F243" s="49"/>
      <c r="G243" s="49"/>
    </row>
    <row r="244" spans="1:7" ht="22.05" customHeight="1">
      <c r="A244" s="51"/>
      <c r="B244" s="49"/>
      <c r="C244" s="49"/>
      <c r="D244" s="49"/>
      <c r="E244" s="49"/>
      <c r="F244" s="49"/>
      <c r="G244" s="49"/>
    </row>
    <row r="245" spans="1:7">
      <c r="A245" s="51"/>
      <c r="B245" s="36" t="s">
        <v>35</v>
      </c>
      <c r="C245" s="36" t="s">
        <v>29</v>
      </c>
      <c r="D245" s="36" t="s">
        <v>30</v>
      </c>
      <c r="E245" s="36" t="s">
        <v>31</v>
      </c>
      <c r="F245" s="36" t="s">
        <v>32</v>
      </c>
      <c r="G245" s="36" t="s">
        <v>37</v>
      </c>
    </row>
    <row r="246" spans="1:7" ht="40.049999999999997" customHeight="1">
      <c r="A246" s="16" t="s">
        <v>16</v>
      </c>
      <c r="B246" s="18">
        <v>0</v>
      </c>
      <c r="C246" s="18">
        <v>2</v>
      </c>
      <c r="D246" s="18">
        <v>1</v>
      </c>
      <c r="E246" s="37">
        <v>0</v>
      </c>
      <c r="F246" s="37">
        <v>0</v>
      </c>
      <c r="G246" s="37">
        <v>3</v>
      </c>
    </row>
    <row r="247" spans="1:7" ht="40.049999999999997" customHeight="1">
      <c r="A247" s="17" t="s">
        <v>17</v>
      </c>
      <c r="B247" s="18">
        <v>0</v>
      </c>
      <c r="C247" s="18">
        <v>13</v>
      </c>
      <c r="D247" s="18">
        <v>15</v>
      </c>
      <c r="E247" s="37">
        <v>13</v>
      </c>
      <c r="F247" s="37">
        <v>2</v>
      </c>
      <c r="G247" s="38">
        <v>43</v>
      </c>
    </row>
    <row r="248" spans="1:7" ht="40.049999999999997" customHeight="1">
      <c r="A248" s="17" t="s">
        <v>18</v>
      </c>
      <c r="B248" s="18">
        <v>0</v>
      </c>
      <c r="C248" s="18">
        <v>1</v>
      </c>
      <c r="D248" s="18">
        <v>5</v>
      </c>
      <c r="E248" s="37">
        <v>3</v>
      </c>
      <c r="F248" s="37">
        <v>2</v>
      </c>
      <c r="G248" s="38">
        <v>11</v>
      </c>
    </row>
    <row r="249" spans="1:7" ht="40.049999999999997" customHeight="1">
      <c r="A249" s="17" t="s">
        <v>19</v>
      </c>
      <c r="B249" s="18">
        <v>0</v>
      </c>
      <c r="C249" s="18">
        <v>4</v>
      </c>
      <c r="D249" s="18">
        <v>4</v>
      </c>
      <c r="E249" s="37">
        <v>1</v>
      </c>
      <c r="F249" s="37">
        <v>0</v>
      </c>
      <c r="G249" s="38">
        <v>9</v>
      </c>
    </row>
    <row r="250" spans="1:7" ht="40.049999999999997" customHeight="1">
      <c r="A250" s="17" t="s">
        <v>20</v>
      </c>
      <c r="B250" s="18">
        <v>0</v>
      </c>
      <c r="C250" s="18">
        <v>2</v>
      </c>
      <c r="D250" s="18">
        <v>3</v>
      </c>
      <c r="E250" s="37">
        <v>2</v>
      </c>
      <c r="F250" s="37">
        <v>1</v>
      </c>
      <c r="G250" s="38">
        <v>8</v>
      </c>
    </row>
    <row r="251" spans="1:7" ht="40.049999999999997" customHeight="1">
      <c r="A251" s="17" t="s">
        <v>21</v>
      </c>
      <c r="B251" s="18">
        <v>0</v>
      </c>
      <c r="C251" s="18">
        <v>1</v>
      </c>
      <c r="D251" s="18">
        <v>1</v>
      </c>
      <c r="E251" s="37">
        <v>3</v>
      </c>
      <c r="F251" s="37">
        <v>1</v>
      </c>
      <c r="G251" s="38">
        <v>6</v>
      </c>
    </row>
    <row r="252" spans="1:7" ht="40.049999999999997" customHeight="1">
      <c r="A252" s="17" t="s">
        <v>22</v>
      </c>
      <c r="B252" s="18">
        <v>0</v>
      </c>
      <c r="C252" s="18">
        <v>0</v>
      </c>
      <c r="D252" s="18">
        <v>0</v>
      </c>
      <c r="E252" s="37">
        <v>0</v>
      </c>
      <c r="F252" s="37">
        <v>0</v>
      </c>
      <c r="G252" s="38">
        <v>0</v>
      </c>
    </row>
    <row r="253" spans="1:7" ht="40.049999999999997" customHeight="1">
      <c r="A253" s="17" t="s">
        <v>14</v>
      </c>
      <c r="B253" s="18">
        <v>0</v>
      </c>
      <c r="C253" s="18">
        <v>2</v>
      </c>
      <c r="D253" s="18">
        <v>0</v>
      </c>
      <c r="E253" s="37">
        <v>0</v>
      </c>
      <c r="F253" s="37">
        <v>0</v>
      </c>
      <c r="G253" s="38">
        <v>2</v>
      </c>
    </row>
    <row r="254" spans="1:7" ht="40.049999999999997" customHeight="1">
      <c r="A254" s="17" t="s">
        <v>23</v>
      </c>
      <c r="B254" s="18">
        <v>0</v>
      </c>
      <c r="C254" s="18">
        <v>0</v>
      </c>
      <c r="D254" s="18">
        <v>0</v>
      </c>
      <c r="E254" s="37">
        <v>0</v>
      </c>
      <c r="F254" s="37">
        <v>0</v>
      </c>
      <c r="G254" s="38">
        <v>0</v>
      </c>
    </row>
    <row r="255" spans="1:7" ht="40.049999999999997" customHeight="1">
      <c r="A255" s="19" t="s">
        <v>15</v>
      </c>
      <c r="B255" s="20">
        <v>0</v>
      </c>
      <c r="C255" s="20">
        <v>25</v>
      </c>
      <c r="D255" s="20">
        <v>29</v>
      </c>
      <c r="E255" s="39">
        <v>22</v>
      </c>
      <c r="F255" s="39">
        <v>6</v>
      </c>
      <c r="G255" s="40">
        <v>82</v>
      </c>
    </row>
    <row r="256" spans="1:7">
      <c r="A256" s="50" t="s">
        <v>13</v>
      </c>
      <c r="B256" s="42" t="s">
        <v>38</v>
      </c>
      <c r="C256" s="43"/>
      <c r="D256" s="43"/>
      <c r="E256" s="43"/>
      <c r="F256" s="43"/>
      <c r="G256" s="44"/>
    </row>
    <row r="257" spans="1:7">
      <c r="A257" s="51"/>
      <c r="B257" s="45"/>
      <c r="C257" s="46"/>
      <c r="D257" s="46"/>
      <c r="E257" s="46"/>
      <c r="F257" s="46"/>
      <c r="G257" s="47"/>
    </row>
    <row r="258" spans="1:7">
      <c r="A258" s="51"/>
      <c r="B258" s="48" t="s">
        <v>56</v>
      </c>
      <c r="C258" s="49"/>
      <c r="D258" s="49"/>
      <c r="E258" s="49"/>
      <c r="F258" s="49"/>
      <c r="G258" s="49"/>
    </row>
    <row r="259" spans="1:7" ht="22.05" customHeight="1">
      <c r="A259" s="51"/>
      <c r="B259" s="49"/>
      <c r="C259" s="49"/>
      <c r="D259" s="49"/>
      <c r="E259" s="49"/>
      <c r="F259" s="49"/>
      <c r="G259" s="49"/>
    </row>
    <row r="260" spans="1:7">
      <c r="A260" s="51"/>
      <c r="B260" s="36" t="s">
        <v>35</v>
      </c>
      <c r="C260" s="36" t="s">
        <v>29</v>
      </c>
      <c r="D260" s="36" t="s">
        <v>30</v>
      </c>
      <c r="E260" s="36" t="s">
        <v>31</v>
      </c>
      <c r="F260" s="36" t="s">
        <v>32</v>
      </c>
      <c r="G260" s="36" t="s">
        <v>34</v>
      </c>
    </row>
    <row r="261" spans="1:7" ht="40.049999999999997" customHeight="1">
      <c r="A261" s="16" t="s">
        <v>16</v>
      </c>
      <c r="B261" s="18">
        <v>3</v>
      </c>
      <c r="C261" s="18">
        <v>2447</v>
      </c>
      <c r="D261" s="18">
        <v>1936</v>
      </c>
      <c r="E261" s="37">
        <v>1241</v>
      </c>
      <c r="F261" s="37">
        <v>369</v>
      </c>
      <c r="G261" s="37">
        <v>5996</v>
      </c>
    </row>
    <row r="262" spans="1:7" ht="40.049999999999997" customHeight="1">
      <c r="A262" s="17" t="s">
        <v>17</v>
      </c>
      <c r="B262" s="18">
        <v>5</v>
      </c>
      <c r="C262" s="18">
        <v>10375</v>
      </c>
      <c r="D262" s="18">
        <v>8875</v>
      </c>
      <c r="E262" s="37">
        <v>5004</v>
      </c>
      <c r="F262" s="37">
        <v>2166</v>
      </c>
      <c r="G262" s="38">
        <v>26425</v>
      </c>
    </row>
    <row r="263" spans="1:7" ht="40.049999999999997" customHeight="1">
      <c r="A263" s="17" t="s">
        <v>18</v>
      </c>
      <c r="B263" s="18">
        <v>4</v>
      </c>
      <c r="C263" s="18">
        <v>8227</v>
      </c>
      <c r="D263" s="18">
        <v>7222</v>
      </c>
      <c r="E263" s="37">
        <v>4394</v>
      </c>
      <c r="F263" s="37">
        <v>1788</v>
      </c>
      <c r="G263" s="38">
        <v>21635</v>
      </c>
    </row>
    <row r="264" spans="1:7" ht="40.049999999999997" customHeight="1">
      <c r="A264" s="17" t="s">
        <v>19</v>
      </c>
      <c r="B264" s="18">
        <v>8</v>
      </c>
      <c r="C264" s="18">
        <v>7717</v>
      </c>
      <c r="D264" s="18">
        <v>7411</v>
      </c>
      <c r="E264" s="37">
        <v>3897</v>
      </c>
      <c r="F264" s="37">
        <v>1624</v>
      </c>
      <c r="G264" s="38">
        <v>20657</v>
      </c>
    </row>
    <row r="265" spans="1:7" ht="40.049999999999997" customHeight="1">
      <c r="A265" s="17" t="s">
        <v>20</v>
      </c>
      <c r="B265" s="18">
        <v>32</v>
      </c>
      <c r="C265" s="18">
        <v>6941</v>
      </c>
      <c r="D265" s="18">
        <v>6207</v>
      </c>
      <c r="E265" s="37">
        <v>3806</v>
      </c>
      <c r="F265" s="37">
        <v>1600</v>
      </c>
      <c r="G265" s="38">
        <v>18586</v>
      </c>
    </row>
    <row r="266" spans="1:7" ht="40.049999999999997" customHeight="1">
      <c r="A266" s="17" t="s">
        <v>21</v>
      </c>
      <c r="B266" s="18">
        <v>18</v>
      </c>
      <c r="C266" s="18">
        <v>6783</v>
      </c>
      <c r="D266" s="18">
        <v>6522</v>
      </c>
      <c r="E266" s="37">
        <v>4234</v>
      </c>
      <c r="F266" s="37">
        <v>2299</v>
      </c>
      <c r="G266" s="38">
        <v>19856</v>
      </c>
    </row>
    <row r="267" spans="1:7" ht="40.049999999999997" customHeight="1">
      <c r="A267" s="17" t="s">
        <v>22</v>
      </c>
      <c r="B267" s="18">
        <v>2</v>
      </c>
      <c r="C267" s="18">
        <v>6030</v>
      </c>
      <c r="D267" s="18">
        <v>6177</v>
      </c>
      <c r="E267" s="37">
        <v>3642</v>
      </c>
      <c r="F267" s="37">
        <v>1515</v>
      </c>
      <c r="G267" s="38">
        <v>17366</v>
      </c>
    </row>
    <row r="268" spans="1:7" ht="40.049999999999997" customHeight="1">
      <c r="A268" s="17" t="s">
        <v>14</v>
      </c>
      <c r="B268" s="18">
        <v>4</v>
      </c>
      <c r="C268" s="18">
        <v>2418</v>
      </c>
      <c r="D268" s="18">
        <v>2149</v>
      </c>
      <c r="E268" s="37">
        <v>1244</v>
      </c>
      <c r="F268" s="37">
        <v>551</v>
      </c>
      <c r="G268" s="38">
        <v>6366</v>
      </c>
    </row>
    <row r="269" spans="1:7" ht="40.049999999999997" customHeight="1">
      <c r="A269" s="17" t="s">
        <v>23</v>
      </c>
      <c r="B269" s="18">
        <v>0</v>
      </c>
      <c r="C269" s="18">
        <v>638</v>
      </c>
      <c r="D269" s="18">
        <v>517</v>
      </c>
      <c r="E269" s="37">
        <v>343</v>
      </c>
      <c r="F269" s="37">
        <v>179</v>
      </c>
      <c r="G269" s="38">
        <v>1677</v>
      </c>
    </row>
    <row r="270" spans="1:7" ht="40.049999999999997" customHeight="1">
      <c r="A270" s="19" t="s">
        <v>15</v>
      </c>
      <c r="B270" s="20">
        <v>76</v>
      </c>
      <c r="C270" s="20">
        <v>51576</v>
      </c>
      <c r="D270" s="20">
        <v>47016</v>
      </c>
      <c r="E270" s="39">
        <v>27805</v>
      </c>
      <c r="F270" s="39">
        <v>12091</v>
      </c>
      <c r="G270" s="40">
        <v>138564</v>
      </c>
    </row>
    <row r="271" spans="1:7">
      <c r="A271" s="50" t="s">
        <v>13</v>
      </c>
      <c r="B271" s="42" t="s">
        <v>57</v>
      </c>
      <c r="C271" s="43"/>
      <c r="D271" s="43"/>
      <c r="E271" s="43"/>
      <c r="F271" s="43"/>
      <c r="G271" s="44"/>
    </row>
    <row r="272" spans="1:7">
      <c r="A272" s="51"/>
      <c r="B272" s="45"/>
      <c r="C272" s="46"/>
      <c r="D272" s="46"/>
      <c r="E272" s="46"/>
      <c r="F272" s="46"/>
      <c r="G272" s="47"/>
    </row>
    <row r="273" spans="1:7">
      <c r="A273" s="51"/>
      <c r="B273" s="48" t="s">
        <v>58</v>
      </c>
      <c r="C273" s="49"/>
      <c r="D273" s="49"/>
      <c r="E273" s="49"/>
      <c r="F273" s="49"/>
      <c r="G273" s="49"/>
    </row>
    <row r="274" spans="1:7" ht="22.05" customHeight="1">
      <c r="A274" s="51"/>
      <c r="B274" s="49"/>
      <c r="C274" s="49"/>
      <c r="D274" s="49"/>
      <c r="E274" s="49"/>
      <c r="F274" s="49"/>
      <c r="G274" s="49"/>
    </row>
    <row r="275" spans="1:7">
      <c r="A275" s="51"/>
      <c r="B275" s="36"/>
      <c r="C275" s="36" t="s">
        <v>29</v>
      </c>
      <c r="D275" s="36" t="s">
        <v>30</v>
      </c>
      <c r="E275" s="36" t="s">
        <v>31</v>
      </c>
      <c r="F275" s="36" t="s">
        <v>32</v>
      </c>
      <c r="G275" s="36" t="s">
        <v>33</v>
      </c>
    </row>
    <row r="276" spans="1:7" ht="40.049999999999997" customHeight="1">
      <c r="A276" s="16" t="s">
        <v>16</v>
      </c>
      <c r="B276" s="18"/>
      <c r="C276" s="18">
        <v>19856</v>
      </c>
      <c r="D276" s="18">
        <v>16728</v>
      </c>
      <c r="E276" s="37">
        <v>9348</v>
      </c>
      <c r="F276" s="37">
        <v>1944</v>
      </c>
      <c r="G276" s="37">
        <v>47876</v>
      </c>
    </row>
    <row r="277" spans="1:7" ht="40.049999999999997" customHeight="1">
      <c r="A277" s="17" t="s">
        <v>17</v>
      </c>
      <c r="B277" s="18"/>
      <c r="C277" s="18">
        <v>42565</v>
      </c>
      <c r="D277" s="18">
        <v>39349</v>
      </c>
      <c r="E277" s="37">
        <v>20810</v>
      </c>
      <c r="F277" s="37">
        <v>13149</v>
      </c>
      <c r="G277" s="38">
        <v>115873</v>
      </c>
    </row>
    <row r="278" spans="1:7" ht="40.049999999999997" customHeight="1">
      <c r="A278" s="17" t="s">
        <v>18</v>
      </c>
      <c r="B278" s="18"/>
      <c r="C278" s="18">
        <v>33087</v>
      </c>
      <c r="D278" s="18">
        <v>31214</v>
      </c>
      <c r="E278" s="37">
        <v>23317</v>
      </c>
      <c r="F278" s="37">
        <v>10095</v>
      </c>
      <c r="G278" s="38">
        <v>97713</v>
      </c>
    </row>
    <row r="279" spans="1:7" ht="40.049999999999997" customHeight="1">
      <c r="A279" s="17" t="s">
        <v>19</v>
      </c>
      <c r="B279" s="18"/>
      <c r="C279" s="18">
        <v>23225</v>
      </c>
      <c r="D279" s="18">
        <v>19563</v>
      </c>
      <c r="E279" s="37">
        <v>17152</v>
      </c>
      <c r="F279" s="37">
        <v>8247</v>
      </c>
      <c r="G279" s="38">
        <v>68187</v>
      </c>
    </row>
    <row r="280" spans="1:7" ht="40.049999999999997" customHeight="1">
      <c r="A280" s="17" t="s">
        <v>20</v>
      </c>
      <c r="B280" s="18"/>
      <c r="C280" s="18">
        <v>45121</v>
      </c>
      <c r="D280" s="18">
        <v>27099</v>
      </c>
      <c r="E280" s="37">
        <v>23815</v>
      </c>
      <c r="F280" s="37">
        <v>12059</v>
      </c>
      <c r="G280" s="38">
        <v>108094</v>
      </c>
    </row>
    <row r="281" spans="1:7" ht="40.049999999999997" customHeight="1">
      <c r="A281" s="17" t="s">
        <v>21</v>
      </c>
      <c r="B281" s="18"/>
      <c r="C281" s="18">
        <v>31456</v>
      </c>
      <c r="D281" s="18">
        <v>24509</v>
      </c>
      <c r="E281" s="37">
        <v>20913</v>
      </c>
      <c r="F281" s="37">
        <v>16902</v>
      </c>
      <c r="G281" s="38">
        <v>93780</v>
      </c>
    </row>
    <row r="282" spans="1:7" ht="40.049999999999997" customHeight="1">
      <c r="A282" s="17" t="s">
        <v>22</v>
      </c>
      <c r="B282" s="18"/>
      <c r="C282" s="18">
        <v>18337</v>
      </c>
      <c r="D282" s="18">
        <v>22269</v>
      </c>
      <c r="E282" s="37">
        <v>18631</v>
      </c>
      <c r="F282" s="37">
        <v>11167</v>
      </c>
      <c r="G282" s="38">
        <v>70404</v>
      </c>
    </row>
    <row r="283" spans="1:7" ht="40.049999999999997" customHeight="1">
      <c r="A283" s="17" t="s">
        <v>14</v>
      </c>
      <c r="B283" s="18"/>
      <c r="C283" s="18">
        <v>15003</v>
      </c>
      <c r="D283" s="18">
        <v>9873</v>
      </c>
      <c r="E283" s="37">
        <v>6745</v>
      </c>
      <c r="F283" s="37">
        <v>3141</v>
      </c>
      <c r="G283" s="38">
        <v>34762</v>
      </c>
    </row>
    <row r="284" spans="1:7" ht="40.049999999999997" customHeight="1">
      <c r="A284" s="17" t="s">
        <v>23</v>
      </c>
      <c r="B284" s="18"/>
      <c r="C284" s="18">
        <v>2447</v>
      </c>
      <c r="D284" s="18">
        <v>2288</v>
      </c>
      <c r="E284" s="37">
        <v>3424</v>
      </c>
      <c r="F284" s="37">
        <v>2398</v>
      </c>
      <c r="G284" s="38">
        <v>10557</v>
      </c>
    </row>
    <row r="285" spans="1:7" ht="40.049999999999997" customHeight="1">
      <c r="A285" s="19" t="s">
        <v>15</v>
      </c>
      <c r="B285" s="20"/>
      <c r="C285" s="20">
        <v>231097</v>
      </c>
      <c r="D285" s="20">
        <v>192892</v>
      </c>
      <c r="E285" s="39">
        <v>144155</v>
      </c>
      <c r="F285" s="39">
        <v>79102</v>
      </c>
      <c r="G285" s="40">
        <v>647246</v>
      </c>
    </row>
    <row r="286" spans="1:7">
      <c r="A286" s="50" t="s">
        <v>13</v>
      </c>
      <c r="B286" s="42" t="s">
        <v>57</v>
      </c>
      <c r="C286" s="43"/>
      <c r="D286" s="43"/>
      <c r="E286" s="43"/>
      <c r="F286" s="43"/>
      <c r="G286" s="44"/>
    </row>
    <row r="287" spans="1:7">
      <c r="A287" s="51"/>
      <c r="B287" s="45"/>
      <c r="C287" s="46"/>
      <c r="D287" s="46"/>
      <c r="E287" s="46"/>
      <c r="F287" s="46"/>
      <c r="G287" s="47"/>
    </row>
    <row r="288" spans="1:7">
      <c r="A288" s="51"/>
      <c r="B288" s="48" t="s">
        <v>59</v>
      </c>
      <c r="C288" s="49"/>
      <c r="D288" s="49"/>
      <c r="E288" s="49"/>
      <c r="F288" s="49"/>
      <c r="G288" s="49"/>
    </row>
    <row r="289" spans="1:7" ht="22.05" customHeight="1">
      <c r="A289" s="51"/>
      <c r="B289" s="49"/>
      <c r="C289" s="49"/>
      <c r="D289" s="49"/>
      <c r="E289" s="49"/>
      <c r="F289" s="49"/>
      <c r="G289" s="49"/>
    </row>
    <row r="290" spans="1:7">
      <c r="A290" s="51"/>
      <c r="B290" s="36"/>
      <c r="C290" s="36" t="s">
        <v>29</v>
      </c>
      <c r="D290" s="36" t="s">
        <v>30</v>
      </c>
      <c r="E290" s="36" t="s">
        <v>31</v>
      </c>
      <c r="F290" s="36" t="s">
        <v>32</v>
      </c>
      <c r="G290" s="36" t="s">
        <v>34</v>
      </c>
    </row>
    <row r="291" spans="1:7" ht="40.049999999999997" customHeight="1">
      <c r="A291" s="16" t="s">
        <v>16</v>
      </c>
      <c r="B291" s="18"/>
      <c r="C291" s="18">
        <v>170039</v>
      </c>
      <c r="D291" s="18">
        <v>76256</v>
      </c>
      <c r="E291" s="37">
        <v>25059</v>
      </c>
      <c r="F291" s="37">
        <v>7282</v>
      </c>
      <c r="G291" s="37">
        <v>278636</v>
      </c>
    </row>
    <row r="292" spans="1:7" ht="40.049999999999997" customHeight="1">
      <c r="A292" s="17" t="s">
        <v>17</v>
      </c>
      <c r="B292" s="18"/>
      <c r="C292" s="18">
        <v>949662</v>
      </c>
      <c r="D292" s="18">
        <v>416383</v>
      </c>
      <c r="E292" s="37">
        <v>126549</v>
      </c>
      <c r="F292" s="37">
        <v>36198</v>
      </c>
      <c r="G292" s="38">
        <v>1528792</v>
      </c>
    </row>
    <row r="293" spans="1:7" ht="40.049999999999997" customHeight="1">
      <c r="A293" s="17" t="s">
        <v>18</v>
      </c>
      <c r="B293" s="18"/>
      <c r="C293" s="18">
        <v>710261</v>
      </c>
      <c r="D293" s="18">
        <v>357032</v>
      </c>
      <c r="E293" s="37">
        <v>137740</v>
      </c>
      <c r="F293" s="37">
        <v>40255</v>
      </c>
      <c r="G293" s="38">
        <v>1245288</v>
      </c>
    </row>
    <row r="294" spans="1:7" ht="40.049999999999997" customHeight="1">
      <c r="A294" s="17" t="s">
        <v>19</v>
      </c>
      <c r="B294" s="18"/>
      <c r="C294" s="18">
        <v>762918</v>
      </c>
      <c r="D294" s="18">
        <v>434012</v>
      </c>
      <c r="E294" s="37">
        <v>148399</v>
      </c>
      <c r="F294" s="37">
        <v>50419</v>
      </c>
      <c r="G294" s="38">
        <v>1395748</v>
      </c>
    </row>
    <row r="295" spans="1:7" ht="40.049999999999997" customHeight="1">
      <c r="A295" s="17" t="s">
        <v>20</v>
      </c>
      <c r="B295" s="18"/>
      <c r="C295" s="18">
        <v>654483</v>
      </c>
      <c r="D295" s="18">
        <v>351115</v>
      </c>
      <c r="E295" s="37">
        <v>135470</v>
      </c>
      <c r="F295" s="37">
        <v>45058</v>
      </c>
      <c r="G295" s="38">
        <v>1186126</v>
      </c>
    </row>
    <row r="296" spans="1:7" ht="40.049999999999997" customHeight="1">
      <c r="A296" s="17" t="s">
        <v>21</v>
      </c>
      <c r="B296" s="18"/>
      <c r="C296" s="18">
        <v>656299</v>
      </c>
      <c r="D296" s="18">
        <v>389742</v>
      </c>
      <c r="E296" s="37">
        <v>150172</v>
      </c>
      <c r="F296" s="37">
        <v>58009</v>
      </c>
      <c r="G296" s="38">
        <v>1254222</v>
      </c>
    </row>
    <row r="297" spans="1:7" ht="40.049999999999997" customHeight="1">
      <c r="A297" s="17" t="s">
        <v>22</v>
      </c>
      <c r="B297" s="18"/>
      <c r="C297" s="18">
        <v>540277</v>
      </c>
      <c r="D297" s="18">
        <v>341714</v>
      </c>
      <c r="E297" s="37">
        <v>130385</v>
      </c>
      <c r="F297" s="37">
        <v>43014</v>
      </c>
      <c r="G297" s="38">
        <v>1055390</v>
      </c>
    </row>
    <row r="298" spans="1:7" ht="40.049999999999997" customHeight="1">
      <c r="A298" s="17" t="s">
        <v>14</v>
      </c>
      <c r="B298" s="18"/>
      <c r="C298" s="18">
        <v>225349</v>
      </c>
      <c r="D298" s="18">
        <v>124185</v>
      </c>
      <c r="E298" s="37">
        <v>41416</v>
      </c>
      <c r="F298" s="37">
        <v>10542</v>
      </c>
      <c r="G298" s="38">
        <v>401492</v>
      </c>
    </row>
    <row r="299" spans="1:7" ht="40.049999999999997" customHeight="1">
      <c r="A299" s="17" t="s">
        <v>23</v>
      </c>
      <c r="B299" s="18"/>
      <c r="C299" s="18">
        <v>73518</v>
      </c>
      <c r="D299" s="18">
        <v>31910</v>
      </c>
      <c r="E299" s="37">
        <v>13388</v>
      </c>
      <c r="F299" s="37">
        <v>5450</v>
      </c>
      <c r="G299" s="38">
        <v>124266</v>
      </c>
    </row>
    <row r="300" spans="1:7" ht="40.049999999999997" customHeight="1">
      <c r="A300" s="19" t="s">
        <v>15</v>
      </c>
      <c r="B300" s="20"/>
      <c r="C300" s="20">
        <v>4742806</v>
      </c>
      <c r="D300" s="20">
        <v>2522349</v>
      </c>
      <c r="E300" s="39">
        <v>908578</v>
      </c>
      <c r="F300" s="39">
        <v>296227</v>
      </c>
      <c r="G300" s="40">
        <v>8469960</v>
      </c>
    </row>
    <row r="301" spans="1:7">
      <c r="A301" s="50" t="s">
        <v>13</v>
      </c>
      <c r="B301" s="42" t="s">
        <v>57</v>
      </c>
      <c r="C301" s="43"/>
      <c r="D301" s="43"/>
      <c r="E301" s="43"/>
      <c r="F301" s="43"/>
      <c r="G301" s="44"/>
    </row>
    <row r="302" spans="1:7">
      <c r="A302" s="51"/>
      <c r="B302" s="45"/>
      <c r="C302" s="46"/>
      <c r="D302" s="46"/>
      <c r="E302" s="46"/>
      <c r="F302" s="46"/>
      <c r="G302" s="47"/>
    </row>
    <row r="303" spans="1:7">
      <c r="A303" s="51"/>
      <c r="B303" s="48" t="s">
        <v>60</v>
      </c>
      <c r="C303" s="49"/>
      <c r="D303" s="49"/>
      <c r="E303" s="49"/>
      <c r="F303" s="49"/>
      <c r="G303" s="49"/>
    </row>
    <row r="304" spans="1:7" ht="22.05" customHeight="1">
      <c r="A304" s="51"/>
      <c r="B304" s="49"/>
      <c r="C304" s="49"/>
      <c r="D304" s="49"/>
      <c r="E304" s="49"/>
      <c r="F304" s="49"/>
      <c r="G304" s="49"/>
    </row>
    <row r="305" spans="1:7">
      <c r="A305" s="51"/>
      <c r="B305" s="36"/>
      <c r="C305" s="36" t="s">
        <v>29</v>
      </c>
      <c r="D305" s="36" t="s">
        <v>30</v>
      </c>
      <c r="E305" s="36" t="s">
        <v>31</v>
      </c>
      <c r="F305" s="36" t="s">
        <v>32</v>
      </c>
      <c r="G305" s="36" t="s">
        <v>34</v>
      </c>
    </row>
    <row r="306" spans="1:7" ht="40.049999999999997" customHeight="1">
      <c r="A306" s="16" t="s">
        <v>16</v>
      </c>
      <c r="B306" s="18"/>
      <c r="C306" s="18">
        <v>92367</v>
      </c>
      <c r="D306" s="18">
        <v>71256</v>
      </c>
      <c r="E306" s="37">
        <v>32376</v>
      </c>
      <c r="F306" s="37">
        <v>6418</v>
      </c>
      <c r="G306" s="37">
        <v>202417</v>
      </c>
    </row>
    <row r="307" spans="1:7" ht="40.049999999999997" customHeight="1">
      <c r="A307" s="17" t="s">
        <v>17</v>
      </c>
      <c r="B307" s="18"/>
      <c r="C307" s="18">
        <v>335716</v>
      </c>
      <c r="D307" s="18">
        <v>324358</v>
      </c>
      <c r="E307" s="37">
        <v>141981</v>
      </c>
      <c r="F307" s="37">
        <v>48677</v>
      </c>
      <c r="G307" s="38">
        <v>850732</v>
      </c>
    </row>
    <row r="308" spans="1:7" ht="40.049999999999997" customHeight="1">
      <c r="A308" s="17" t="s">
        <v>18</v>
      </c>
      <c r="B308" s="18"/>
      <c r="C308" s="18">
        <v>215136</v>
      </c>
      <c r="D308" s="18">
        <v>266452</v>
      </c>
      <c r="E308" s="37">
        <v>134905</v>
      </c>
      <c r="F308" s="37">
        <v>53124</v>
      </c>
      <c r="G308" s="38">
        <v>669617</v>
      </c>
    </row>
    <row r="309" spans="1:7" ht="40.049999999999997" customHeight="1">
      <c r="A309" s="17" t="s">
        <v>19</v>
      </c>
      <c r="B309" s="18"/>
      <c r="C309" s="18">
        <v>167701</v>
      </c>
      <c r="D309" s="18">
        <v>216304</v>
      </c>
      <c r="E309" s="37">
        <v>91745</v>
      </c>
      <c r="F309" s="37">
        <v>38608</v>
      </c>
      <c r="G309" s="38">
        <v>514358</v>
      </c>
    </row>
    <row r="310" spans="1:7" ht="40.049999999999997" customHeight="1">
      <c r="A310" s="17" t="s">
        <v>20</v>
      </c>
      <c r="B310" s="18"/>
      <c r="C310" s="18">
        <v>253226</v>
      </c>
      <c r="D310" s="18">
        <v>224716</v>
      </c>
      <c r="E310" s="37">
        <v>111335</v>
      </c>
      <c r="F310" s="37">
        <v>45560</v>
      </c>
      <c r="G310" s="38">
        <v>634837</v>
      </c>
    </row>
    <row r="311" spans="1:7" ht="40.049999999999997" customHeight="1">
      <c r="A311" s="17" t="s">
        <v>21</v>
      </c>
      <c r="B311" s="18"/>
      <c r="C311" s="18">
        <v>188991</v>
      </c>
      <c r="D311" s="18">
        <v>207918</v>
      </c>
      <c r="E311" s="37">
        <v>107684</v>
      </c>
      <c r="F311" s="37">
        <v>48546</v>
      </c>
      <c r="G311" s="38">
        <v>553139</v>
      </c>
    </row>
    <row r="312" spans="1:7" ht="40.049999999999997" customHeight="1">
      <c r="A312" s="17" t="s">
        <v>22</v>
      </c>
      <c r="B312" s="18"/>
      <c r="C312" s="18">
        <v>172205</v>
      </c>
      <c r="D312" s="18">
        <v>188056</v>
      </c>
      <c r="E312" s="37">
        <v>88341</v>
      </c>
      <c r="F312" s="37">
        <v>35400</v>
      </c>
      <c r="G312" s="38">
        <v>484002</v>
      </c>
    </row>
    <row r="313" spans="1:7" ht="40.049999999999997" customHeight="1">
      <c r="A313" s="17" t="s">
        <v>14</v>
      </c>
      <c r="B313" s="18"/>
      <c r="C313" s="18">
        <v>62974</v>
      </c>
      <c r="D313" s="18">
        <v>67315</v>
      </c>
      <c r="E313" s="37">
        <v>32139</v>
      </c>
      <c r="F313" s="37">
        <v>11035</v>
      </c>
      <c r="G313" s="38">
        <v>173463</v>
      </c>
    </row>
    <row r="314" spans="1:7" ht="40.049999999999997" customHeight="1">
      <c r="A314" s="17" t="s">
        <v>23</v>
      </c>
      <c r="B314" s="18"/>
      <c r="C314" s="18">
        <v>13441</v>
      </c>
      <c r="D314" s="18">
        <v>18008</v>
      </c>
      <c r="E314" s="37">
        <v>10098</v>
      </c>
      <c r="F314" s="37">
        <v>4365</v>
      </c>
      <c r="G314" s="38">
        <v>45912</v>
      </c>
    </row>
    <row r="315" spans="1:7" ht="40.049999999999997" customHeight="1">
      <c r="A315" s="19" t="s">
        <v>15</v>
      </c>
      <c r="B315" s="20"/>
      <c r="C315" s="20">
        <v>1501757</v>
      </c>
      <c r="D315" s="20">
        <v>1584383</v>
      </c>
      <c r="E315" s="39">
        <v>750604</v>
      </c>
      <c r="F315" s="39">
        <v>291733</v>
      </c>
      <c r="G315" s="40">
        <v>4128477</v>
      </c>
    </row>
    <row r="316" spans="1:7">
      <c r="A316" s="50" t="s">
        <v>13</v>
      </c>
      <c r="B316" s="42" t="s">
        <v>57</v>
      </c>
      <c r="C316" s="43"/>
      <c r="D316" s="43"/>
      <c r="E316" s="43"/>
      <c r="F316" s="43"/>
      <c r="G316" s="44"/>
    </row>
    <row r="317" spans="1:7">
      <c r="A317" s="51"/>
      <c r="B317" s="45"/>
      <c r="C317" s="46"/>
      <c r="D317" s="46"/>
      <c r="E317" s="46"/>
      <c r="F317" s="46"/>
      <c r="G317" s="47"/>
    </row>
    <row r="318" spans="1:7">
      <c r="A318" s="51"/>
      <c r="B318" s="48" t="s">
        <v>61</v>
      </c>
      <c r="C318" s="49"/>
      <c r="D318" s="49"/>
      <c r="E318" s="49"/>
      <c r="F318" s="49"/>
      <c r="G318" s="49"/>
    </row>
    <row r="319" spans="1:7" ht="22.05" customHeight="1">
      <c r="A319" s="51"/>
      <c r="B319" s="49"/>
      <c r="C319" s="49"/>
      <c r="D319" s="49"/>
      <c r="E319" s="49"/>
      <c r="F319" s="49"/>
      <c r="G319" s="49"/>
    </row>
    <row r="320" spans="1:7">
      <c r="A320" s="51"/>
      <c r="B320" s="36"/>
      <c r="C320" s="36" t="s">
        <v>29</v>
      </c>
      <c r="D320" s="36" t="s">
        <v>30</v>
      </c>
      <c r="E320" s="36" t="s">
        <v>31</v>
      </c>
      <c r="F320" s="36" t="s">
        <v>32</v>
      </c>
      <c r="G320" s="36" t="s">
        <v>34</v>
      </c>
    </row>
    <row r="321" spans="1:7" ht="40.049999999999997" customHeight="1">
      <c r="A321" s="16" t="s">
        <v>16</v>
      </c>
      <c r="B321" s="18"/>
      <c r="C321" s="18">
        <v>2703</v>
      </c>
      <c r="D321" s="18">
        <v>3924</v>
      </c>
      <c r="E321" s="37">
        <v>2531</v>
      </c>
      <c r="F321" s="37">
        <v>437</v>
      </c>
      <c r="G321" s="37">
        <v>9595</v>
      </c>
    </row>
    <row r="322" spans="1:7" ht="40.049999999999997" customHeight="1">
      <c r="A322" s="17" t="s">
        <v>17</v>
      </c>
      <c r="B322" s="18"/>
      <c r="C322" s="18">
        <v>10260</v>
      </c>
      <c r="D322" s="18">
        <v>19787</v>
      </c>
      <c r="E322" s="37">
        <v>15392</v>
      </c>
      <c r="F322" s="37">
        <v>3660</v>
      </c>
      <c r="G322" s="38">
        <v>49099</v>
      </c>
    </row>
    <row r="323" spans="1:7" ht="40.049999999999997" customHeight="1">
      <c r="A323" s="17" t="s">
        <v>18</v>
      </c>
      <c r="B323" s="18"/>
      <c r="C323" s="18">
        <v>5083</v>
      </c>
      <c r="D323" s="18">
        <v>13067</v>
      </c>
      <c r="E323" s="37">
        <v>12630</v>
      </c>
      <c r="F323" s="37">
        <v>3827</v>
      </c>
      <c r="G323" s="38">
        <v>34607</v>
      </c>
    </row>
    <row r="324" spans="1:7" ht="40.049999999999997" customHeight="1">
      <c r="A324" s="17" t="s">
        <v>19</v>
      </c>
      <c r="B324" s="18"/>
      <c r="C324" s="18">
        <v>3411</v>
      </c>
      <c r="D324" s="18">
        <v>8785</v>
      </c>
      <c r="E324" s="37">
        <v>5398</v>
      </c>
      <c r="F324" s="37">
        <v>1446</v>
      </c>
      <c r="G324" s="38">
        <v>19040</v>
      </c>
    </row>
    <row r="325" spans="1:7" ht="40.049999999999997" customHeight="1">
      <c r="A325" s="17" t="s">
        <v>20</v>
      </c>
      <c r="B325" s="18"/>
      <c r="C325" s="18">
        <v>10193</v>
      </c>
      <c r="D325" s="18">
        <v>17639</v>
      </c>
      <c r="E325" s="37">
        <v>12467</v>
      </c>
      <c r="F325" s="37">
        <v>2758</v>
      </c>
      <c r="G325" s="38">
        <v>43057</v>
      </c>
    </row>
    <row r="326" spans="1:7" ht="40.049999999999997" customHeight="1">
      <c r="A326" s="17" t="s">
        <v>21</v>
      </c>
      <c r="B326" s="18"/>
      <c r="C326" s="18">
        <v>7883</v>
      </c>
      <c r="D326" s="18">
        <v>16551</v>
      </c>
      <c r="E326" s="37">
        <v>12280</v>
      </c>
      <c r="F326" s="37">
        <v>4323</v>
      </c>
      <c r="G326" s="38">
        <v>41037</v>
      </c>
    </row>
    <row r="327" spans="1:7" ht="40.049999999999997" customHeight="1">
      <c r="A327" s="17" t="s">
        <v>22</v>
      </c>
      <c r="B327" s="18"/>
      <c r="C327" s="18">
        <v>3060</v>
      </c>
      <c r="D327" s="18">
        <v>9362</v>
      </c>
      <c r="E327" s="37">
        <v>7305</v>
      </c>
      <c r="F327" s="37">
        <v>1809</v>
      </c>
      <c r="G327" s="38">
        <v>21536</v>
      </c>
    </row>
    <row r="328" spans="1:7" ht="40.049999999999997" customHeight="1">
      <c r="A328" s="17" t="s">
        <v>14</v>
      </c>
      <c r="B328" s="18"/>
      <c r="C328" s="18">
        <v>1318</v>
      </c>
      <c r="D328" s="18">
        <v>3304</v>
      </c>
      <c r="E328" s="37">
        <v>3230</v>
      </c>
      <c r="F328" s="37">
        <v>682</v>
      </c>
      <c r="G328" s="38">
        <v>8534</v>
      </c>
    </row>
    <row r="329" spans="1:7" ht="40.049999999999997" customHeight="1">
      <c r="A329" s="17" t="s">
        <v>23</v>
      </c>
      <c r="B329" s="18"/>
      <c r="C329" s="18">
        <v>383</v>
      </c>
      <c r="D329" s="18">
        <v>845</v>
      </c>
      <c r="E329" s="37">
        <v>1448</v>
      </c>
      <c r="F329" s="37">
        <v>299</v>
      </c>
      <c r="G329" s="38">
        <v>2975</v>
      </c>
    </row>
    <row r="330" spans="1:7" ht="40.049999999999997" customHeight="1">
      <c r="A330" s="19" t="s">
        <v>15</v>
      </c>
      <c r="B330" s="20"/>
      <c r="C330" s="20">
        <v>44294</v>
      </c>
      <c r="D330" s="20">
        <v>93264</v>
      </c>
      <c r="E330" s="39">
        <v>72681</v>
      </c>
      <c r="F330" s="39">
        <v>19241</v>
      </c>
      <c r="G330" s="40">
        <v>229480</v>
      </c>
    </row>
    <row r="331" spans="1:7">
      <c r="A331" s="50" t="s">
        <v>13</v>
      </c>
      <c r="B331" s="42" t="s">
        <v>57</v>
      </c>
      <c r="C331" s="43"/>
      <c r="D331" s="43"/>
      <c r="E331" s="43"/>
      <c r="F331" s="43"/>
      <c r="G331" s="44"/>
    </row>
    <row r="332" spans="1:7">
      <c r="A332" s="51"/>
      <c r="B332" s="45"/>
      <c r="C332" s="46"/>
      <c r="D332" s="46"/>
      <c r="E332" s="46"/>
      <c r="F332" s="46"/>
      <c r="G332" s="47"/>
    </row>
    <row r="333" spans="1:7">
      <c r="A333" s="51"/>
      <c r="B333" s="48" t="s">
        <v>62</v>
      </c>
      <c r="C333" s="49"/>
      <c r="D333" s="49"/>
      <c r="E333" s="49"/>
      <c r="F333" s="49"/>
      <c r="G333" s="49"/>
    </row>
    <row r="334" spans="1:7" ht="22.05" customHeight="1">
      <c r="A334" s="51"/>
      <c r="B334" s="49"/>
      <c r="C334" s="49"/>
      <c r="D334" s="49"/>
      <c r="E334" s="49"/>
      <c r="F334" s="49"/>
      <c r="G334" s="49"/>
    </row>
    <row r="335" spans="1:7">
      <c r="A335" s="51"/>
      <c r="B335" s="36"/>
      <c r="C335" s="36" t="s">
        <v>29</v>
      </c>
      <c r="D335" s="36" t="s">
        <v>30</v>
      </c>
      <c r="E335" s="36" t="s">
        <v>31</v>
      </c>
      <c r="F335" s="36" t="s">
        <v>32</v>
      </c>
      <c r="G335" s="36" t="s">
        <v>34</v>
      </c>
    </row>
    <row r="336" spans="1:7" ht="40.049999999999997" customHeight="1">
      <c r="A336" s="16" t="s">
        <v>16</v>
      </c>
      <c r="B336" s="18"/>
      <c r="C336" s="18">
        <v>593</v>
      </c>
      <c r="D336" s="18">
        <v>705</v>
      </c>
      <c r="E336" s="37">
        <v>588</v>
      </c>
      <c r="F336" s="37">
        <v>161</v>
      </c>
      <c r="G336" s="37">
        <v>2047</v>
      </c>
    </row>
    <row r="337" spans="1:7" ht="40.049999999999997" customHeight="1">
      <c r="A337" s="17" t="s">
        <v>17</v>
      </c>
      <c r="B337" s="18"/>
      <c r="C337" s="18">
        <v>3439</v>
      </c>
      <c r="D337" s="18">
        <v>6042</v>
      </c>
      <c r="E337" s="37">
        <v>3628</v>
      </c>
      <c r="F337" s="37">
        <v>1136</v>
      </c>
      <c r="G337" s="38">
        <v>14245</v>
      </c>
    </row>
    <row r="338" spans="1:7" ht="40.049999999999997" customHeight="1">
      <c r="A338" s="17" t="s">
        <v>18</v>
      </c>
      <c r="B338" s="18"/>
      <c r="C338" s="18">
        <v>4071</v>
      </c>
      <c r="D338" s="18">
        <v>3763</v>
      </c>
      <c r="E338" s="37">
        <v>2008</v>
      </c>
      <c r="F338" s="37">
        <v>973</v>
      </c>
      <c r="G338" s="38">
        <v>10815</v>
      </c>
    </row>
    <row r="339" spans="1:7" ht="40.049999999999997" customHeight="1">
      <c r="A339" s="17" t="s">
        <v>19</v>
      </c>
      <c r="B339" s="18"/>
      <c r="C339" s="18">
        <v>2058</v>
      </c>
      <c r="D339" s="18">
        <v>1892</v>
      </c>
      <c r="E339" s="37">
        <v>1056</v>
      </c>
      <c r="F339" s="37">
        <v>774</v>
      </c>
      <c r="G339" s="38">
        <v>5780</v>
      </c>
    </row>
    <row r="340" spans="1:7" ht="40.049999999999997" customHeight="1">
      <c r="A340" s="17" t="s">
        <v>20</v>
      </c>
      <c r="B340" s="18"/>
      <c r="C340" s="18">
        <v>1698</v>
      </c>
      <c r="D340" s="18">
        <v>1994</v>
      </c>
      <c r="E340" s="37">
        <v>1114</v>
      </c>
      <c r="F340" s="37">
        <v>455</v>
      </c>
      <c r="G340" s="38">
        <v>5261</v>
      </c>
    </row>
    <row r="341" spans="1:7" ht="40.049999999999997" customHeight="1">
      <c r="A341" s="17" t="s">
        <v>21</v>
      </c>
      <c r="B341" s="18"/>
      <c r="C341" s="18">
        <v>1171</v>
      </c>
      <c r="D341" s="18">
        <v>1401</v>
      </c>
      <c r="E341" s="37">
        <v>1006</v>
      </c>
      <c r="F341" s="37">
        <v>581</v>
      </c>
      <c r="G341" s="38">
        <v>4159</v>
      </c>
    </row>
    <row r="342" spans="1:7" ht="40.049999999999997" customHeight="1">
      <c r="A342" s="17" t="s">
        <v>22</v>
      </c>
      <c r="B342" s="18"/>
      <c r="C342" s="18">
        <v>866</v>
      </c>
      <c r="D342" s="18">
        <v>1593</v>
      </c>
      <c r="E342" s="37">
        <v>1284</v>
      </c>
      <c r="F342" s="37">
        <v>265</v>
      </c>
      <c r="G342" s="38">
        <v>4008</v>
      </c>
    </row>
    <row r="343" spans="1:7" ht="40.049999999999997" customHeight="1">
      <c r="A343" s="17" t="s">
        <v>14</v>
      </c>
      <c r="B343" s="18"/>
      <c r="C343" s="18">
        <v>722</v>
      </c>
      <c r="D343" s="18">
        <v>1226</v>
      </c>
      <c r="E343" s="37">
        <v>599</v>
      </c>
      <c r="F343" s="37">
        <v>110</v>
      </c>
      <c r="G343" s="38">
        <v>2657</v>
      </c>
    </row>
    <row r="344" spans="1:7" ht="40.049999999999997" customHeight="1">
      <c r="A344" s="17" t="s">
        <v>23</v>
      </c>
      <c r="B344" s="18"/>
      <c r="C344" s="18">
        <v>135</v>
      </c>
      <c r="D344" s="18">
        <v>292</v>
      </c>
      <c r="E344" s="37">
        <v>113</v>
      </c>
      <c r="F344" s="37">
        <v>19</v>
      </c>
      <c r="G344" s="38">
        <v>559</v>
      </c>
    </row>
    <row r="345" spans="1:7" ht="40.049999999999997" customHeight="1">
      <c r="A345" s="19" t="s">
        <v>15</v>
      </c>
      <c r="B345" s="20"/>
      <c r="C345" s="20">
        <v>14753</v>
      </c>
      <c r="D345" s="20">
        <v>18908</v>
      </c>
      <c r="E345" s="39">
        <v>11396</v>
      </c>
      <c r="F345" s="39">
        <v>4474</v>
      </c>
      <c r="G345" s="40">
        <v>49531</v>
      </c>
    </row>
    <row r="346" spans="1:7">
      <c r="A346" s="50" t="s">
        <v>13</v>
      </c>
      <c r="B346" s="42" t="s">
        <v>57</v>
      </c>
      <c r="C346" s="43"/>
      <c r="D346" s="43"/>
      <c r="E346" s="43"/>
      <c r="F346" s="43"/>
      <c r="G346" s="44"/>
    </row>
    <row r="347" spans="1:7">
      <c r="A347" s="51"/>
      <c r="B347" s="45"/>
      <c r="C347" s="46"/>
      <c r="D347" s="46"/>
      <c r="E347" s="46"/>
      <c r="F347" s="46"/>
      <c r="G347" s="47"/>
    </row>
    <row r="348" spans="1:7">
      <c r="A348" s="51"/>
      <c r="B348" s="48" t="s">
        <v>63</v>
      </c>
      <c r="C348" s="49"/>
      <c r="D348" s="49"/>
      <c r="E348" s="49"/>
      <c r="F348" s="49"/>
      <c r="G348" s="49"/>
    </row>
    <row r="349" spans="1:7" ht="22.05" customHeight="1">
      <c r="A349" s="51"/>
      <c r="B349" s="49"/>
      <c r="C349" s="49"/>
      <c r="D349" s="49"/>
      <c r="E349" s="49"/>
      <c r="F349" s="49"/>
      <c r="G349" s="49"/>
    </row>
    <row r="350" spans="1:7">
      <c r="A350" s="51"/>
      <c r="B350" s="36"/>
      <c r="C350" s="36" t="s">
        <v>29</v>
      </c>
      <c r="D350" s="36" t="s">
        <v>30</v>
      </c>
      <c r="E350" s="36" t="s">
        <v>31</v>
      </c>
      <c r="F350" s="36" t="s">
        <v>32</v>
      </c>
      <c r="G350" s="36" t="s">
        <v>34</v>
      </c>
    </row>
    <row r="351" spans="1:7" ht="40.049999999999997" customHeight="1">
      <c r="A351" s="16" t="s">
        <v>16</v>
      </c>
      <c r="B351" s="18"/>
      <c r="C351" s="18">
        <v>3112</v>
      </c>
      <c r="D351" s="18">
        <v>3399</v>
      </c>
      <c r="E351" s="37">
        <v>2172</v>
      </c>
      <c r="F351" s="37">
        <v>253</v>
      </c>
      <c r="G351" s="37">
        <v>8936</v>
      </c>
    </row>
    <row r="352" spans="1:7" ht="40.049999999999997" customHeight="1">
      <c r="A352" s="17" t="s">
        <v>17</v>
      </c>
      <c r="B352" s="18"/>
      <c r="C352" s="18">
        <v>5837</v>
      </c>
      <c r="D352" s="18">
        <v>9544</v>
      </c>
      <c r="E352" s="37">
        <v>5731</v>
      </c>
      <c r="F352" s="37">
        <v>1752</v>
      </c>
      <c r="G352" s="38">
        <v>22864</v>
      </c>
    </row>
    <row r="353" spans="1:7" ht="40.049999999999997" customHeight="1">
      <c r="A353" s="17" t="s">
        <v>18</v>
      </c>
      <c r="B353" s="18"/>
      <c r="C353" s="18">
        <v>4309</v>
      </c>
      <c r="D353" s="18">
        <v>9473</v>
      </c>
      <c r="E353" s="37">
        <v>6772</v>
      </c>
      <c r="F353" s="37">
        <v>2747</v>
      </c>
      <c r="G353" s="38">
        <v>23301</v>
      </c>
    </row>
    <row r="354" spans="1:7" ht="40.049999999999997" customHeight="1">
      <c r="A354" s="17" t="s">
        <v>19</v>
      </c>
      <c r="B354" s="18"/>
      <c r="C354" s="18">
        <v>7044</v>
      </c>
      <c r="D354" s="18">
        <v>12767</v>
      </c>
      <c r="E354" s="37">
        <v>6748</v>
      </c>
      <c r="F354" s="37">
        <v>1783</v>
      </c>
      <c r="G354" s="38">
        <v>28342</v>
      </c>
    </row>
    <row r="355" spans="1:7" ht="40.049999999999997" customHeight="1">
      <c r="A355" s="17" t="s">
        <v>20</v>
      </c>
      <c r="B355" s="18"/>
      <c r="C355" s="18">
        <v>4307</v>
      </c>
      <c r="D355" s="18">
        <v>7174</v>
      </c>
      <c r="E355" s="37">
        <v>4563</v>
      </c>
      <c r="F355" s="37">
        <v>1645</v>
      </c>
      <c r="G355" s="38">
        <v>17689</v>
      </c>
    </row>
    <row r="356" spans="1:7" ht="40.049999999999997" customHeight="1">
      <c r="A356" s="17" t="s">
        <v>21</v>
      </c>
      <c r="B356" s="18"/>
      <c r="C356" s="18">
        <v>4742</v>
      </c>
      <c r="D356" s="18">
        <v>6741</v>
      </c>
      <c r="E356" s="37">
        <v>5583</v>
      </c>
      <c r="F356" s="37">
        <v>2406</v>
      </c>
      <c r="G356" s="38">
        <v>19472</v>
      </c>
    </row>
    <row r="357" spans="1:7" ht="40.049999999999997" customHeight="1">
      <c r="A357" s="17" t="s">
        <v>22</v>
      </c>
      <c r="B357" s="18"/>
      <c r="C357" s="18">
        <v>4825</v>
      </c>
      <c r="D357" s="18">
        <v>9292</v>
      </c>
      <c r="E357" s="37">
        <v>6212</v>
      </c>
      <c r="F357" s="37">
        <v>2101</v>
      </c>
      <c r="G357" s="38">
        <v>22430</v>
      </c>
    </row>
    <row r="358" spans="1:7" ht="40.049999999999997" customHeight="1">
      <c r="A358" s="17" t="s">
        <v>14</v>
      </c>
      <c r="B358" s="18"/>
      <c r="C358" s="18">
        <v>2105</v>
      </c>
      <c r="D358" s="18">
        <v>3192</v>
      </c>
      <c r="E358" s="37">
        <v>1531</v>
      </c>
      <c r="F358" s="37">
        <v>440</v>
      </c>
      <c r="G358" s="38">
        <v>7268</v>
      </c>
    </row>
    <row r="359" spans="1:7" ht="40.049999999999997" customHeight="1">
      <c r="A359" s="17" t="s">
        <v>23</v>
      </c>
      <c r="B359" s="18"/>
      <c r="C359" s="18">
        <v>159</v>
      </c>
      <c r="D359" s="18">
        <v>400</v>
      </c>
      <c r="E359" s="37">
        <v>353</v>
      </c>
      <c r="F359" s="37">
        <v>78</v>
      </c>
      <c r="G359" s="38">
        <v>990</v>
      </c>
    </row>
    <row r="360" spans="1:7" ht="40.049999999999997" customHeight="1">
      <c r="A360" s="19" t="s">
        <v>15</v>
      </c>
      <c r="B360" s="20"/>
      <c r="C360" s="20">
        <v>36440</v>
      </c>
      <c r="D360" s="20">
        <v>61982</v>
      </c>
      <c r="E360" s="39">
        <v>39665</v>
      </c>
      <c r="F360" s="39">
        <v>13205</v>
      </c>
      <c r="G360" s="40">
        <v>151292</v>
      </c>
    </row>
    <row r="361" spans="1:7">
      <c r="A361" s="50" t="s">
        <v>13</v>
      </c>
      <c r="B361" s="42" t="s">
        <v>57</v>
      </c>
      <c r="C361" s="43"/>
      <c r="D361" s="43"/>
      <c r="E361" s="43"/>
      <c r="F361" s="43"/>
      <c r="G361" s="44"/>
    </row>
    <row r="362" spans="1:7">
      <c r="A362" s="51"/>
      <c r="B362" s="45"/>
      <c r="C362" s="46"/>
      <c r="D362" s="46"/>
      <c r="E362" s="46"/>
      <c r="F362" s="46"/>
      <c r="G362" s="47"/>
    </row>
    <row r="363" spans="1:7">
      <c r="A363" s="51"/>
      <c r="B363" s="48" t="s">
        <v>64</v>
      </c>
      <c r="C363" s="49"/>
      <c r="D363" s="49"/>
      <c r="E363" s="49"/>
      <c r="F363" s="49"/>
      <c r="G363" s="49"/>
    </row>
    <row r="364" spans="1:7" ht="22.05" customHeight="1">
      <c r="A364" s="51"/>
      <c r="B364" s="49"/>
      <c r="C364" s="49"/>
      <c r="D364" s="49"/>
      <c r="E364" s="49"/>
      <c r="F364" s="49"/>
      <c r="G364" s="49"/>
    </row>
    <row r="365" spans="1:7">
      <c r="A365" s="51"/>
      <c r="B365" s="36" t="s">
        <v>35</v>
      </c>
      <c r="C365" s="36" t="s">
        <v>29</v>
      </c>
      <c r="D365" s="36" t="s">
        <v>30</v>
      </c>
      <c r="E365" s="36" t="s">
        <v>31</v>
      </c>
      <c r="F365" s="36" t="s">
        <v>32</v>
      </c>
      <c r="G365" s="36" t="s">
        <v>37</v>
      </c>
    </row>
    <row r="366" spans="1:7" ht="40.049999999999997" customHeight="1">
      <c r="A366" s="16" t="s">
        <v>16</v>
      </c>
      <c r="B366" s="18">
        <v>548</v>
      </c>
      <c r="C366" s="18">
        <v>28167</v>
      </c>
      <c r="D366" s="18">
        <v>55251</v>
      </c>
      <c r="E366" s="37">
        <v>59467</v>
      </c>
      <c r="F366" s="37">
        <v>28996</v>
      </c>
      <c r="G366" s="37">
        <v>172429</v>
      </c>
    </row>
    <row r="367" spans="1:7" ht="40.049999999999997" customHeight="1">
      <c r="A367" s="17" t="s">
        <v>17</v>
      </c>
      <c r="B367" s="18">
        <v>649</v>
      </c>
      <c r="C367" s="18">
        <v>51035</v>
      </c>
      <c r="D367" s="18">
        <v>158456</v>
      </c>
      <c r="E367" s="37">
        <v>172733</v>
      </c>
      <c r="F367" s="37">
        <v>104561</v>
      </c>
      <c r="G367" s="38">
        <v>487434</v>
      </c>
    </row>
    <row r="368" spans="1:7" ht="40.049999999999997" customHeight="1">
      <c r="A368" s="17" t="s">
        <v>18</v>
      </c>
      <c r="B368" s="18">
        <v>717</v>
      </c>
      <c r="C368" s="18">
        <v>27430</v>
      </c>
      <c r="D368" s="18">
        <v>81133</v>
      </c>
      <c r="E368" s="37">
        <v>101346</v>
      </c>
      <c r="F368" s="37">
        <v>63891</v>
      </c>
      <c r="G368" s="38">
        <v>274517</v>
      </c>
    </row>
    <row r="369" spans="1:7" ht="40.049999999999997" customHeight="1">
      <c r="A369" s="17" t="s">
        <v>19</v>
      </c>
      <c r="B369" s="18">
        <v>1695</v>
      </c>
      <c r="C369" s="18">
        <v>52458</v>
      </c>
      <c r="D369" s="18">
        <v>131372</v>
      </c>
      <c r="E369" s="37">
        <v>120757</v>
      </c>
      <c r="F369" s="37">
        <v>69033</v>
      </c>
      <c r="G369" s="38">
        <v>375315</v>
      </c>
    </row>
    <row r="370" spans="1:7" ht="40.049999999999997" customHeight="1">
      <c r="A370" s="17" t="s">
        <v>20</v>
      </c>
      <c r="B370" s="18">
        <v>5657</v>
      </c>
      <c r="C370" s="18">
        <v>63083</v>
      </c>
      <c r="D370" s="18">
        <v>135006</v>
      </c>
      <c r="E370" s="37">
        <v>135112</v>
      </c>
      <c r="F370" s="37">
        <v>80000</v>
      </c>
      <c r="G370" s="38">
        <v>418858</v>
      </c>
    </row>
    <row r="371" spans="1:7" ht="40.049999999999997" customHeight="1">
      <c r="A371" s="17" t="s">
        <v>21</v>
      </c>
      <c r="B371" s="18">
        <v>2932</v>
      </c>
      <c r="C371" s="18">
        <v>48746</v>
      </c>
      <c r="D371" s="18">
        <v>106691</v>
      </c>
      <c r="E371" s="37">
        <v>110944</v>
      </c>
      <c r="F371" s="37">
        <v>77989</v>
      </c>
      <c r="G371" s="38">
        <v>347302</v>
      </c>
    </row>
    <row r="372" spans="1:7" ht="40.049999999999997" customHeight="1">
      <c r="A372" s="17" t="s">
        <v>22</v>
      </c>
      <c r="B372" s="18">
        <v>335</v>
      </c>
      <c r="C372" s="18">
        <v>29558</v>
      </c>
      <c r="D372" s="18">
        <v>86526</v>
      </c>
      <c r="E372" s="37">
        <v>104456</v>
      </c>
      <c r="F372" s="37">
        <v>61657</v>
      </c>
      <c r="G372" s="38">
        <v>282532</v>
      </c>
    </row>
    <row r="373" spans="1:7" ht="40.049999999999997" customHeight="1">
      <c r="A373" s="17" t="s">
        <v>14</v>
      </c>
      <c r="B373" s="18">
        <v>882</v>
      </c>
      <c r="C373" s="18">
        <v>13158</v>
      </c>
      <c r="D373" s="18">
        <v>42693</v>
      </c>
      <c r="E373" s="37">
        <v>41580</v>
      </c>
      <c r="F373" s="37">
        <v>27469</v>
      </c>
      <c r="G373" s="38">
        <v>125782</v>
      </c>
    </row>
    <row r="374" spans="1:7" ht="40.049999999999997" customHeight="1">
      <c r="A374" s="17" t="s">
        <v>23</v>
      </c>
      <c r="B374" s="18">
        <v>0</v>
      </c>
      <c r="C374" s="18">
        <v>1300</v>
      </c>
      <c r="D374" s="18">
        <v>6891</v>
      </c>
      <c r="E374" s="37">
        <v>6249</v>
      </c>
      <c r="F374" s="37">
        <v>7346</v>
      </c>
      <c r="G374" s="38">
        <v>21786</v>
      </c>
    </row>
    <row r="375" spans="1:7" ht="40.049999999999997" customHeight="1">
      <c r="A375" s="19" t="s">
        <v>15</v>
      </c>
      <c r="B375" s="20">
        <v>13415</v>
      </c>
      <c r="C375" s="20">
        <v>314935</v>
      </c>
      <c r="D375" s="20">
        <v>804019</v>
      </c>
      <c r="E375" s="39">
        <v>852644</v>
      </c>
      <c r="F375" s="39">
        <v>520942</v>
      </c>
      <c r="G375" s="40">
        <v>2505955</v>
      </c>
    </row>
    <row r="376" spans="1:7">
      <c r="A376" s="50" t="s">
        <v>13</v>
      </c>
      <c r="B376" s="42" t="s">
        <v>57</v>
      </c>
      <c r="C376" s="43"/>
      <c r="D376" s="43"/>
      <c r="E376" s="43"/>
      <c r="F376" s="43"/>
      <c r="G376" s="44"/>
    </row>
    <row r="377" spans="1:7">
      <c r="A377" s="51"/>
      <c r="B377" s="45"/>
      <c r="C377" s="46"/>
      <c r="D377" s="46"/>
      <c r="E377" s="46"/>
      <c r="F377" s="46"/>
      <c r="G377" s="47"/>
    </row>
    <row r="378" spans="1:7">
      <c r="A378" s="51"/>
      <c r="B378" s="48" t="s">
        <v>65</v>
      </c>
      <c r="C378" s="49"/>
      <c r="D378" s="49"/>
      <c r="E378" s="49"/>
      <c r="F378" s="49"/>
      <c r="G378" s="49"/>
    </row>
    <row r="379" spans="1:7" ht="22.05" customHeight="1">
      <c r="A379" s="51"/>
      <c r="B379" s="49"/>
      <c r="C379" s="49"/>
      <c r="D379" s="49"/>
      <c r="E379" s="49"/>
      <c r="F379" s="49"/>
      <c r="G379" s="49"/>
    </row>
    <row r="380" spans="1:7">
      <c r="A380" s="51"/>
      <c r="B380" s="36"/>
      <c r="C380" s="36" t="s">
        <v>29</v>
      </c>
      <c r="D380" s="36" t="s">
        <v>30</v>
      </c>
      <c r="E380" s="36" t="s">
        <v>31</v>
      </c>
      <c r="F380" s="36" t="s">
        <v>32</v>
      </c>
      <c r="G380" s="36" t="s">
        <v>34</v>
      </c>
    </row>
    <row r="381" spans="1:7" ht="40.049999999999997" customHeight="1">
      <c r="A381" s="16" t="s">
        <v>16</v>
      </c>
      <c r="B381" s="18"/>
      <c r="C381" s="18">
        <v>1644</v>
      </c>
      <c r="D381" s="18">
        <v>854</v>
      </c>
      <c r="E381" s="37">
        <v>2008</v>
      </c>
      <c r="F381" s="37">
        <v>975</v>
      </c>
      <c r="G381" s="37">
        <v>5481</v>
      </c>
    </row>
    <row r="382" spans="1:7" ht="40.049999999999997" customHeight="1">
      <c r="A382" s="17" t="s">
        <v>17</v>
      </c>
      <c r="B382" s="18"/>
      <c r="C382" s="18">
        <v>11355</v>
      </c>
      <c r="D382" s="18">
        <v>6378</v>
      </c>
      <c r="E382" s="37">
        <v>7975</v>
      </c>
      <c r="F382" s="37">
        <v>8059</v>
      </c>
      <c r="G382" s="38">
        <v>33767</v>
      </c>
    </row>
    <row r="383" spans="1:7" ht="40.049999999999997" customHeight="1">
      <c r="A383" s="17" t="s">
        <v>18</v>
      </c>
      <c r="B383" s="18"/>
      <c r="C383" s="18">
        <v>3836</v>
      </c>
      <c r="D383" s="18">
        <v>601</v>
      </c>
      <c r="E383" s="37">
        <v>852</v>
      </c>
      <c r="F383" s="37">
        <v>2223</v>
      </c>
      <c r="G383" s="38">
        <v>7512</v>
      </c>
    </row>
    <row r="384" spans="1:7" ht="40.049999999999997" customHeight="1">
      <c r="A384" s="17" t="s">
        <v>19</v>
      </c>
      <c r="B384" s="18"/>
      <c r="C384" s="18">
        <v>1430</v>
      </c>
      <c r="D384" s="18">
        <v>4110</v>
      </c>
      <c r="E384" s="37">
        <v>4562</v>
      </c>
      <c r="F384" s="37">
        <v>3227</v>
      </c>
      <c r="G384" s="38">
        <v>13329</v>
      </c>
    </row>
    <row r="385" spans="1:7" ht="40.049999999999997" customHeight="1">
      <c r="A385" s="17" t="s">
        <v>20</v>
      </c>
      <c r="B385" s="18"/>
      <c r="C385" s="18">
        <v>3957</v>
      </c>
      <c r="D385" s="18">
        <v>9985</v>
      </c>
      <c r="E385" s="37">
        <v>10136</v>
      </c>
      <c r="F385" s="37">
        <v>7064</v>
      </c>
      <c r="G385" s="38">
        <v>31142</v>
      </c>
    </row>
    <row r="386" spans="1:7" ht="40.049999999999997" customHeight="1">
      <c r="A386" s="17" t="s">
        <v>21</v>
      </c>
      <c r="B386" s="18"/>
      <c r="C386" s="18">
        <v>5875</v>
      </c>
      <c r="D386" s="18">
        <v>7702</v>
      </c>
      <c r="E386" s="37">
        <v>10078</v>
      </c>
      <c r="F386" s="37">
        <v>3038</v>
      </c>
      <c r="G386" s="38">
        <v>26693</v>
      </c>
    </row>
    <row r="387" spans="1:7" ht="40.049999999999997" customHeight="1">
      <c r="A387" s="17" t="s">
        <v>22</v>
      </c>
      <c r="B387" s="18"/>
      <c r="C387" s="18">
        <v>6980</v>
      </c>
      <c r="D387" s="18">
        <v>9760</v>
      </c>
      <c r="E387" s="37">
        <v>8272</v>
      </c>
      <c r="F387" s="37">
        <v>5574</v>
      </c>
      <c r="G387" s="38">
        <v>30586</v>
      </c>
    </row>
    <row r="388" spans="1:7" ht="40.049999999999997" customHeight="1">
      <c r="A388" s="17" t="s">
        <v>14</v>
      </c>
      <c r="B388" s="18"/>
      <c r="C388" s="18">
        <v>1522</v>
      </c>
      <c r="D388" s="18">
        <v>2466</v>
      </c>
      <c r="E388" s="37">
        <v>2397</v>
      </c>
      <c r="F388" s="37">
        <v>1978</v>
      </c>
      <c r="G388" s="38">
        <v>8363</v>
      </c>
    </row>
    <row r="389" spans="1:7" ht="40.049999999999997" customHeight="1">
      <c r="A389" s="17" t="s">
        <v>23</v>
      </c>
      <c r="B389" s="18"/>
      <c r="C389" s="18">
        <v>274</v>
      </c>
      <c r="D389" s="18">
        <v>0</v>
      </c>
      <c r="E389" s="37">
        <v>1370</v>
      </c>
      <c r="F389" s="37">
        <v>274</v>
      </c>
      <c r="G389" s="38">
        <v>1918</v>
      </c>
    </row>
    <row r="390" spans="1:7" ht="40.049999999999997" customHeight="1">
      <c r="A390" s="19" t="s">
        <v>15</v>
      </c>
      <c r="B390" s="20"/>
      <c r="C390" s="20">
        <v>36873</v>
      </c>
      <c r="D390" s="20">
        <v>41856</v>
      </c>
      <c r="E390" s="39">
        <v>47650</v>
      </c>
      <c r="F390" s="39">
        <v>32412</v>
      </c>
      <c r="G390" s="40">
        <v>158791</v>
      </c>
    </row>
    <row r="391" spans="1:7">
      <c r="A391" s="50" t="s">
        <v>13</v>
      </c>
      <c r="B391" s="42" t="s">
        <v>57</v>
      </c>
      <c r="C391" s="43"/>
      <c r="D391" s="43"/>
      <c r="E391" s="43"/>
      <c r="F391" s="43"/>
      <c r="G391" s="44"/>
    </row>
    <row r="392" spans="1:7">
      <c r="A392" s="51"/>
      <c r="B392" s="45"/>
      <c r="C392" s="46"/>
      <c r="D392" s="46"/>
      <c r="E392" s="46"/>
      <c r="F392" s="46"/>
      <c r="G392" s="47"/>
    </row>
    <row r="393" spans="1:7">
      <c r="A393" s="51"/>
      <c r="B393" s="48" t="s">
        <v>66</v>
      </c>
      <c r="C393" s="49"/>
      <c r="D393" s="49"/>
      <c r="E393" s="49"/>
      <c r="F393" s="49"/>
      <c r="G393" s="49"/>
    </row>
    <row r="394" spans="1:7" ht="22.05" customHeight="1">
      <c r="A394" s="51"/>
      <c r="B394" s="49"/>
      <c r="C394" s="49"/>
      <c r="D394" s="49"/>
      <c r="E394" s="49"/>
      <c r="F394" s="49"/>
      <c r="G394" s="49"/>
    </row>
    <row r="395" spans="1:7">
      <c r="A395" s="51"/>
      <c r="B395" s="36"/>
      <c r="C395" s="36" t="s">
        <v>29</v>
      </c>
      <c r="D395" s="36" t="s">
        <v>30</v>
      </c>
      <c r="E395" s="36" t="s">
        <v>31</v>
      </c>
      <c r="F395" s="36" t="s">
        <v>32</v>
      </c>
      <c r="G395" s="36" t="s">
        <v>34</v>
      </c>
    </row>
    <row r="396" spans="1:7" ht="40.049999999999997" customHeight="1">
      <c r="A396" s="16" t="s">
        <v>16</v>
      </c>
      <c r="B396" s="18"/>
      <c r="C396" s="18">
        <v>4181</v>
      </c>
      <c r="D396" s="18">
        <v>4092</v>
      </c>
      <c r="E396" s="37">
        <v>2872</v>
      </c>
      <c r="F396" s="37">
        <v>598</v>
      </c>
      <c r="G396" s="37">
        <v>11743</v>
      </c>
    </row>
    <row r="397" spans="1:7" ht="40.049999999999997" customHeight="1">
      <c r="A397" s="17" t="s">
        <v>17</v>
      </c>
      <c r="B397" s="18"/>
      <c r="C397" s="18">
        <v>19743</v>
      </c>
      <c r="D397" s="18">
        <v>19845</v>
      </c>
      <c r="E397" s="37">
        <v>12083</v>
      </c>
      <c r="F397" s="37">
        <v>4974</v>
      </c>
      <c r="G397" s="38">
        <v>56645</v>
      </c>
    </row>
    <row r="398" spans="1:7" ht="40.049999999999997" customHeight="1">
      <c r="A398" s="17" t="s">
        <v>18</v>
      </c>
      <c r="B398" s="18"/>
      <c r="C398" s="18">
        <v>17201</v>
      </c>
      <c r="D398" s="18">
        <v>19034</v>
      </c>
      <c r="E398" s="37">
        <v>12871</v>
      </c>
      <c r="F398" s="37">
        <v>5364</v>
      </c>
      <c r="G398" s="38">
        <v>54470</v>
      </c>
    </row>
    <row r="399" spans="1:7" ht="40.049999999999997" customHeight="1">
      <c r="A399" s="17" t="s">
        <v>19</v>
      </c>
      <c r="B399" s="18"/>
      <c r="C399" s="18">
        <v>17682</v>
      </c>
      <c r="D399" s="18">
        <v>21785</v>
      </c>
      <c r="E399" s="37">
        <v>11727</v>
      </c>
      <c r="F399" s="37">
        <v>5397</v>
      </c>
      <c r="G399" s="38">
        <v>56591</v>
      </c>
    </row>
    <row r="400" spans="1:7" ht="40.049999999999997" customHeight="1">
      <c r="A400" s="17" t="s">
        <v>20</v>
      </c>
      <c r="B400" s="18"/>
      <c r="C400" s="18">
        <v>9560</v>
      </c>
      <c r="D400" s="18">
        <v>12316</v>
      </c>
      <c r="E400" s="37">
        <v>8095</v>
      </c>
      <c r="F400" s="37">
        <v>3388</v>
      </c>
      <c r="G400" s="38">
        <v>33359</v>
      </c>
    </row>
    <row r="401" spans="1:7" ht="40.049999999999997" customHeight="1">
      <c r="A401" s="17" t="s">
        <v>21</v>
      </c>
      <c r="B401" s="18"/>
      <c r="C401" s="18">
        <v>11655</v>
      </c>
      <c r="D401" s="18">
        <v>18378</v>
      </c>
      <c r="E401" s="37">
        <v>12551</v>
      </c>
      <c r="F401" s="37">
        <v>7679</v>
      </c>
      <c r="G401" s="38">
        <v>50263</v>
      </c>
    </row>
    <row r="402" spans="1:7" ht="40.049999999999997" customHeight="1">
      <c r="A402" s="17" t="s">
        <v>22</v>
      </c>
      <c r="B402" s="18"/>
      <c r="C402" s="18">
        <v>13724</v>
      </c>
      <c r="D402" s="18">
        <v>15936</v>
      </c>
      <c r="E402" s="37">
        <v>9152</v>
      </c>
      <c r="F402" s="37">
        <v>4841</v>
      </c>
      <c r="G402" s="38">
        <v>43653</v>
      </c>
    </row>
    <row r="403" spans="1:7" ht="40.049999999999997" customHeight="1">
      <c r="A403" s="17" t="s">
        <v>14</v>
      </c>
      <c r="B403" s="18"/>
      <c r="C403" s="18">
        <v>4091</v>
      </c>
      <c r="D403" s="18">
        <v>4237</v>
      </c>
      <c r="E403" s="37">
        <v>2529</v>
      </c>
      <c r="F403" s="37">
        <v>1523</v>
      </c>
      <c r="G403" s="38">
        <v>12380</v>
      </c>
    </row>
    <row r="404" spans="1:7" ht="40.049999999999997" customHeight="1">
      <c r="A404" s="17" t="s">
        <v>23</v>
      </c>
      <c r="B404" s="18"/>
      <c r="C404" s="18">
        <v>879</v>
      </c>
      <c r="D404" s="18">
        <v>895</v>
      </c>
      <c r="E404" s="37">
        <v>843</v>
      </c>
      <c r="F404" s="37">
        <v>657</v>
      </c>
      <c r="G404" s="38">
        <v>3274</v>
      </c>
    </row>
    <row r="405" spans="1:7" ht="40.049999999999997" customHeight="1">
      <c r="A405" s="19" t="s">
        <v>15</v>
      </c>
      <c r="B405" s="20"/>
      <c r="C405" s="20">
        <v>98716</v>
      </c>
      <c r="D405" s="20">
        <v>116518</v>
      </c>
      <c r="E405" s="39">
        <v>72723</v>
      </c>
      <c r="F405" s="39">
        <v>34421</v>
      </c>
      <c r="G405" s="40">
        <v>322378</v>
      </c>
    </row>
    <row r="406" spans="1:7">
      <c r="A406" s="50" t="s">
        <v>13</v>
      </c>
      <c r="B406" s="42" t="s">
        <v>57</v>
      </c>
      <c r="C406" s="43"/>
      <c r="D406" s="43"/>
      <c r="E406" s="43"/>
      <c r="F406" s="43"/>
      <c r="G406" s="44"/>
    </row>
    <row r="407" spans="1:7">
      <c r="A407" s="51"/>
      <c r="B407" s="45"/>
      <c r="C407" s="46"/>
      <c r="D407" s="46"/>
      <c r="E407" s="46"/>
      <c r="F407" s="46"/>
      <c r="G407" s="47"/>
    </row>
    <row r="408" spans="1:7">
      <c r="A408" s="51"/>
      <c r="B408" s="48" t="s">
        <v>67</v>
      </c>
      <c r="C408" s="49"/>
      <c r="D408" s="49"/>
      <c r="E408" s="49"/>
      <c r="F408" s="49"/>
      <c r="G408" s="49"/>
    </row>
    <row r="409" spans="1:7" ht="22.05" customHeight="1">
      <c r="A409" s="51"/>
      <c r="B409" s="49"/>
      <c r="C409" s="49"/>
      <c r="D409" s="49"/>
      <c r="E409" s="49"/>
      <c r="F409" s="49"/>
      <c r="G409" s="49"/>
    </row>
    <row r="410" spans="1:7">
      <c r="A410" s="51"/>
      <c r="B410" s="36" t="s">
        <v>35</v>
      </c>
      <c r="C410" s="36" t="s">
        <v>29</v>
      </c>
      <c r="D410" s="36" t="s">
        <v>30</v>
      </c>
      <c r="E410" s="36" t="s">
        <v>31</v>
      </c>
      <c r="F410" s="36" t="s">
        <v>32</v>
      </c>
      <c r="G410" s="36" t="s">
        <v>37</v>
      </c>
    </row>
    <row r="411" spans="1:7" ht="40.049999999999997" customHeight="1">
      <c r="A411" s="16" t="s">
        <v>16</v>
      </c>
      <c r="B411" s="18">
        <v>0</v>
      </c>
      <c r="C411" s="18">
        <v>0</v>
      </c>
      <c r="D411" s="18">
        <v>31</v>
      </c>
      <c r="E411" s="37">
        <v>0</v>
      </c>
      <c r="F411" s="37">
        <v>122</v>
      </c>
      <c r="G411" s="37">
        <v>153</v>
      </c>
    </row>
    <row r="412" spans="1:7" ht="40.049999999999997" customHeight="1">
      <c r="A412" s="17" t="s">
        <v>17</v>
      </c>
      <c r="B412" s="18">
        <v>0</v>
      </c>
      <c r="C412" s="18">
        <v>0</v>
      </c>
      <c r="D412" s="18">
        <v>517</v>
      </c>
      <c r="E412" s="37">
        <v>153</v>
      </c>
      <c r="F412" s="37">
        <v>0</v>
      </c>
      <c r="G412" s="38">
        <v>670</v>
      </c>
    </row>
    <row r="413" spans="1:7" ht="40.049999999999997" customHeight="1">
      <c r="A413" s="17" t="s">
        <v>18</v>
      </c>
      <c r="B413" s="18">
        <v>0</v>
      </c>
      <c r="C413" s="18">
        <v>182</v>
      </c>
      <c r="D413" s="18">
        <v>301</v>
      </c>
      <c r="E413" s="37">
        <v>424</v>
      </c>
      <c r="F413" s="37">
        <v>407</v>
      </c>
      <c r="G413" s="38">
        <v>1314</v>
      </c>
    </row>
    <row r="414" spans="1:7" ht="40.049999999999997" customHeight="1">
      <c r="A414" s="17" t="s">
        <v>19</v>
      </c>
      <c r="B414" s="18">
        <v>0</v>
      </c>
      <c r="C414" s="18">
        <v>152</v>
      </c>
      <c r="D414" s="18">
        <v>184</v>
      </c>
      <c r="E414" s="37">
        <v>379</v>
      </c>
      <c r="F414" s="37">
        <v>0</v>
      </c>
      <c r="G414" s="38">
        <v>715</v>
      </c>
    </row>
    <row r="415" spans="1:7" ht="40.049999999999997" customHeight="1">
      <c r="A415" s="17" t="s">
        <v>20</v>
      </c>
      <c r="B415" s="18">
        <v>92</v>
      </c>
      <c r="C415" s="18">
        <v>585</v>
      </c>
      <c r="D415" s="18">
        <v>657</v>
      </c>
      <c r="E415" s="37">
        <v>242</v>
      </c>
      <c r="F415" s="37">
        <v>0</v>
      </c>
      <c r="G415" s="38">
        <v>1576</v>
      </c>
    </row>
    <row r="416" spans="1:7" ht="40.049999999999997" customHeight="1">
      <c r="A416" s="17" t="s">
        <v>21</v>
      </c>
      <c r="B416" s="18">
        <v>0</v>
      </c>
      <c r="C416" s="18">
        <v>0</v>
      </c>
      <c r="D416" s="18">
        <v>191</v>
      </c>
      <c r="E416" s="37">
        <v>107</v>
      </c>
      <c r="F416" s="37">
        <v>147</v>
      </c>
      <c r="G416" s="38">
        <v>445</v>
      </c>
    </row>
    <row r="417" spans="1:7" ht="40.049999999999997" customHeight="1">
      <c r="A417" s="17" t="s">
        <v>22</v>
      </c>
      <c r="B417" s="18">
        <v>0</v>
      </c>
      <c r="C417" s="18">
        <v>92</v>
      </c>
      <c r="D417" s="18">
        <v>61</v>
      </c>
      <c r="E417" s="37">
        <v>197</v>
      </c>
      <c r="F417" s="37">
        <v>7</v>
      </c>
      <c r="G417" s="38">
        <v>357</v>
      </c>
    </row>
    <row r="418" spans="1:7" ht="40.049999999999997" customHeight="1">
      <c r="A418" s="17" t="s">
        <v>14</v>
      </c>
      <c r="B418" s="18">
        <v>0</v>
      </c>
      <c r="C418" s="18">
        <v>0</v>
      </c>
      <c r="D418" s="18">
        <v>0</v>
      </c>
      <c r="E418" s="37">
        <v>0</v>
      </c>
      <c r="F418" s="37">
        <v>0</v>
      </c>
      <c r="G418" s="38">
        <v>0</v>
      </c>
    </row>
    <row r="419" spans="1:7" ht="40.049999999999997" customHeight="1">
      <c r="A419" s="17" t="s">
        <v>23</v>
      </c>
      <c r="B419" s="18">
        <v>0</v>
      </c>
      <c r="C419" s="18">
        <v>0</v>
      </c>
      <c r="D419" s="18">
        <v>0</v>
      </c>
      <c r="E419" s="37">
        <v>0</v>
      </c>
      <c r="F419" s="37">
        <v>0</v>
      </c>
      <c r="G419" s="38">
        <v>0</v>
      </c>
    </row>
    <row r="420" spans="1:7" ht="40.049999999999997" customHeight="1">
      <c r="A420" s="19" t="s">
        <v>15</v>
      </c>
      <c r="B420" s="20">
        <v>92</v>
      </c>
      <c r="C420" s="20">
        <v>1011</v>
      </c>
      <c r="D420" s="20">
        <v>1942</v>
      </c>
      <c r="E420" s="39">
        <v>1502</v>
      </c>
      <c r="F420" s="39">
        <v>683</v>
      </c>
      <c r="G420" s="40">
        <v>5230</v>
      </c>
    </row>
    <row r="421" spans="1:7">
      <c r="A421" s="50" t="s">
        <v>13</v>
      </c>
      <c r="B421" s="42" t="s">
        <v>57</v>
      </c>
      <c r="C421" s="43"/>
      <c r="D421" s="43"/>
      <c r="E421" s="43"/>
      <c r="F421" s="43"/>
      <c r="G421" s="44"/>
    </row>
    <row r="422" spans="1:7">
      <c r="A422" s="51"/>
      <c r="B422" s="45"/>
      <c r="C422" s="46"/>
      <c r="D422" s="46"/>
      <c r="E422" s="46"/>
      <c r="F422" s="46"/>
      <c r="G422" s="47"/>
    </row>
    <row r="423" spans="1:7">
      <c r="A423" s="51"/>
      <c r="B423" s="48" t="s">
        <v>68</v>
      </c>
      <c r="C423" s="49"/>
      <c r="D423" s="49"/>
      <c r="E423" s="49"/>
      <c r="F423" s="49"/>
      <c r="G423" s="49"/>
    </row>
    <row r="424" spans="1:7" ht="22.05" customHeight="1">
      <c r="A424" s="51"/>
      <c r="B424" s="49"/>
      <c r="C424" s="49"/>
      <c r="D424" s="49"/>
      <c r="E424" s="49"/>
      <c r="F424" s="49"/>
      <c r="G424" s="49"/>
    </row>
    <row r="425" spans="1:7">
      <c r="A425" s="51"/>
      <c r="B425" s="36" t="s">
        <v>35</v>
      </c>
      <c r="C425" s="36" t="s">
        <v>29</v>
      </c>
      <c r="D425" s="36" t="s">
        <v>30</v>
      </c>
      <c r="E425" s="36" t="s">
        <v>31</v>
      </c>
      <c r="F425" s="36" t="s">
        <v>32</v>
      </c>
      <c r="G425" s="36" t="s">
        <v>37</v>
      </c>
    </row>
    <row r="426" spans="1:7" ht="40.049999999999997" customHeight="1">
      <c r="A426" s="16" t="s">
        <v>16</v>
      </c>
      <c r="B426" s="18">
        <v>0</v>
      </c>
      <c r="C426" s="18">
        <v>191</v>
      </c>
      <c r="D426" s="18">
        <v>43</v>
      </c>
      <c r="E426" s="37">
        <v>0</v>
      </c>
      <c r="F426" s="37">
        <v>0</v>
      </c>
      <c r="G426" s="37">
        <v>234</v>
      </c>
    </row>
    <row r="427" spans="1:7" ht="40.049999999999997" customHeight="1">
      <c r="A427" s="17" t="s">
        <v>17</v>
      </c>
      <c r="B427" s="18">
        <v>0</v>
      </c>
      <c r="C427" s="18">
        <v>2898</v>
      </c>
      <c r="D427" s="18">
        <v>3509</v>
      </c>
      <c r="E427" s="37">
        <v>2540</v>
      </c>
      <c r="F427" s="37">
        <v>546</v>
      </c>
      <c r="G427" s="38">
        <v>9493</v>
      </c>
    </row>
    <row r="428" spans="1:7" ht="40.049999999999997" customHeight="1">
      <c r="A428" s="17" t="s">
        <v>18</v>
      </c>
      <c r="B428" s="18">
        <v>0</v>
      </c>
      <c r="C428" s="18">
        <v>152</v>
      </c>
      <c r="D428" s="18">
        <v>1218</v>
      </c>
      <c r="E428" s="37">
        <v>748</v>
      </c>
      <c r="F428" s="37">
        <v>548</v>
      </c>
      <c r="G428" s="38">
        <v>2666</v>
      </c>
    </row>
    <row r="429" spans="1:7" ht="40.049999999999997" customHeight="1">
      <c r="A429" s="17" t="s">
        <v>19</v>
      </c>
      <c r="B429" s="18">
        <v>0</v>
      </c>
      <c r="C429" s="18">
        <v>1271</v>
      </c>
      <c r="D429" s="18">
        <v>1001</v>
      </c>
      <c r="E429" s="37">
        <v>65</v>
      </c>
      <c r="F429" s="37">
        <v>0</v>
      </c>
      <c r="G429" s="38">
        <v>2337</v>
      </c>
    </row>
    <row r="430" spans="1:7" ht="40.049999999999997" customHeight="1">
      <c r="A430" s="17" t="s">
        <v>20</v>
      </c>
      <c r="B430" s="18">
        <v>0</v>
      </c>
      <c r="C430" s="18">
        <v>202</v>
      </c>
      <c r="D430" s="18">
        <v>609</v>
      </c>
      <c r="E430" s="37">
        <v>366</v>
      </c>
      <c r="F430" s="37">
        <v>274</v>
      </c>
      <c r="G430" s="38">
        <v>1451</v>
      </c>
    </row>
    <row r="431" spans="1:7" ht="40.049999999999997" customHeight="1">
      <c r="A431" s="17" t="s">
        <v>21</v>
      </c>
      <c r="B431" s="18">
        <v>0</v>
      </c>
      <c r="C431" s="18">
        <v>274</v>
      </c>
      <c r="D431" s="18">
        <v>274</v>
      </c>
      <c r="E431" s="37">
        <v>510</v>
      </c>
      <c r="F431" s="37">
        <v>82</v>
      </c>
      <c r="G431" s="38">
        <v>1140</v>
      </c>
    </row>
    <row r="432" spans="1:7" ht="40.049999999999997" customHeight="1">
      <c r="A432" s="17" t="s">
        <v>22</v>
      </c>
      <c r="B432" s="18">
        <v>0</v>
      </c>
      <c r="C432" s="18">
        <v>0</v>
      </c>
      <c r="D432" s="18">
        <v>0</v>
      </c>
      <c r="E432" s="37">
        <v>0</v>
      </c>
      <c r="F432" s="37">
        <v>0</v>
      </c>
      <c r="G432" s="38">
        <v>0</v>
      </c>
    </row>
    <row r="433" spans="1:7" ht="40.049999999999997" customHeight="1">
      <c r="A433" s="17" t="s">
        <v>14</v>
      </c>
      <c r="B433" s="18">
        <v>0</v>
      </c>
      <c r="C433" s="18">
        <v>548</v>
      </c>
      <c r="D433" s="18">
        <v>0</v>
      </c>
      <c r="E433" s="37">
        <v>0</v>
      </c>
      <c r="F433" s="37">
        <v>0</v>
      </c>
      <c r="G433" s="38">
        <v>548</v>
      </c>
    </row>
    <row r="434" spans="1:7" ht="40.049999999999997" customHeight="1">
      <c r="A434" s="17" t="s">
        <v>23</v>
      </c>
      <c r="B434" s="18">
        <v>0</v>
      </c>
      <c r="C434" s="18">
        <v>0</v>
      </c>
      <c r="D434" s="18">
        <v>0</v>
      </c>
      <c r="E434" s="37">
        <v>0</v>
      </c>
      <c r="F434" s="37">
        <v>0</v>
      </c>
      <c r="G434" s="38">
        <v>0</v>
      </c>
    </row>
    <row r="435" spans="1:7" ht="40.049999999999997" customHeight="1">
      <c r="A435" s="19" t="s">
        <v>15</v>
      </c>
      <c r="B435" s="20">
        <v>0</v>
      </c>
      <c r="C435" s="20">
        <v>5536</v>
      </c>
      <c r="D435" s="20">
        <v>6654</v>
      </c>
      <c r="E435" s="39">
        <v>4229</v>
      </c>
      <c r="F435" s="39">
        <v>1450</v>
      </c>
      <c r="G435" s="40">
        <v>17869</v>
      </c>
    </row>
    <row r="436" spans="1:7">
      <c r="A436" s="50" t="s">
        <v>13</v>
      </c>
      <c r="B436" s="42" t="s">
        <v>57</v>
      </c>
      <c r="C436" s="43"/>
      <c r="D436" s="43"/>
      <c r="E436" s="43"/>
      <c r="F436" s="43"/>
      <c r="G436" s="44"/>
    </row>
    <row r="437" spans="1:7">
      <c r="A437" s="51"/>
      <c r="B437" s="45"/>
      <c r="C437" s="46"/>
      <c r="D437" s="46"/>
      <c r="E437" s="46"/>
      <c r="F437" s="46"/>
      <c r="G437" s="47"/>
    </row>
    <row r="438" spans="1:7">
      <c r="A438" s="51"/>
      <c r="B438" s="48" t="s">
        <v>69</v>
      </c>
      <c r="C438" s="49"/>
      <c r="D438" s="49"/>
      <c r="E438" s="49"/>
      <c r="F438" s="49"/>
      <c r="G438" s="49"/>
    </row>
    <row r="439" spans="1:7" ht="22.05" customHeight="1">
      <c r="A439" s="51"/>
      <c r="B439" s="49"/>
      <c r="C439" s="49"/>
      <c r="D439" s="49"/>
      <c r="E439" s="49"/>
      <c r="F439" s="49"/>
      <c r="G439" s="49"/>
    </row>
    <row r="440" spans="1:7">
      <c r="A440" s="51"/>
      <c r="B440" s="36" t="s">
        <v>35</v>
      </c>
      <c r="C440" s="36" t="s">
        <v>29</v>
      </c>
      <c r="D440" s="36" t="s">
        <v>30</v>
      </c>
      <c r="E440" s="36" t="s">
        <v>31</v>
      </c>
      <c r="F440" s="36" t="s">
        <v>32</v>
      </c>
      <c r="G440" s="36" t="s">
        <v>37</v>
      </c>
    </row>
    <row r="441" spans="1:7" ht="40.049999999999997" customHeight="1">
      <c r="A441" s="16" t="s">
        <v>16</v>
      </c>
      <c r="B441" s="18">
        <v>548</v>
      </c>
      <c r="C441" s="18">
        <v>322662</v>
      </c>
      <c r="D441" s="18">
        <v>232465</v>
      </c>
      <c r="E441" s="37">
        <v>136421</v>
      </c>
      <c r="F441" s="37">
        <v>47064</v>
      </c>
      <c r="G441" s="37">
        <v>739160</v>
      </c>
    </row>
    <row r="442" spans="1:7" ht="40.049999999999997" customHeight="1">
      <c r="A442" s="17" t="s">
        <v>17</v>
      </c>
      <c r="B442" s="18">
        <v>649</v>
      </c>
      <c r="C442" s="18">
        <v>1429612</v>
      </c>
      <c r="D442" s="18">
        <v>1000142</v>
      </c>
      <c r="E442" s="37">
        <v>506882</v>
      </c>
      <c r="F442" s="37">
        <v>222166</v>
      </c>
      <c r="G442" s="38">
        <v>3159451</v>
      </c>
    </row>
    <row r="443" spans="1:7" ht="40.049999999999997" customHeight="1">
      <c r="A443" s="17" t="s">
        <v>18</v>
      </c>
      <c r="B443" s="18">
        <v>717</v>
      </c>
      <c r="C443" s="18">
        <v>1020414</v>
      </c>
      <c r="D443" s="18">
        <v>781769</v>
      </c>
      <c r="E443" s="37">
        <v>432441</v>
      </c>
      <c r="F443" s="37">
        <v>182499</v>
      </c>
      <c r="G443" s="38">
        <v>2417840</v>
      </c>
    </row>
    <row r="444" spans="1:7" ht="40.049999999999997" customHeight="1">
      <c r="A444" s="17" t="s">
        <v>19</v>
      </c>
      <c r="B444" s="18">
        <v>1695</v>
      </c>
      <c r="C444" s="18">
        <v>1037927</v>
      </c>
      <c r="D444" s="18">
        <v>850590</v>
      </c>
      <c r="E444" s="37">
        <v>407544</v>
      </c>
      <c r="F444" s="37">
        <v>178934</v>
      </c>
      <c r="G444" s="38">
        <v>2476690</v>
      </c>
    </row>
    <row r="445" spans="1:7" ht="40.049999999999997" customHeight="1">
      <c r="A445" s="17" t="s">
        <v>20</v>
      </c>
      <c r="B445" s="18">
        <v>5657</v>
      </c>
      <c r="C445" s="18">
        <v>1045628</v>
      </c>
      <c r="D445" s="18">
        <v>787044</v>
      </c>
      <c r="E445" s="37">
        <v>442107</v>
      </c>
      <c r="F445" s="37">
        <v>197987</v>
      </c>
      <c r="G445" s="38">
        <v>2478423</v>
      </c>
    </row>
    <row r="446" spans="1:7" ht="40.049999999999997" customHeight="1">
      <c r="A446" s="17" t="s">
        <v>21</v>
      </c>
      <c r="B446" s="18">
        <v>2932</v>
      </c>
      <c r="C446" s="18">
        <v>956818</v>
      </c>
      <c r="D446" s="18">
        <v>779633</v>
      </c>
      <c r="E446" s="37">
        <v>431211</v>
      </c>
      <c r="F446" s="37">
        <v>219473</v>
      </c>
      <c r="G446" s="38">
        <v>2390067</v>
      </c>
    </row>
    <row r="447" spans="1:7" ht="40.049999999999997" customHeight="1">
      <c r="A447" s="17" t="s">
        <v>22</v>
      </c>
      <c r="B447" s="18">
        <v>335</v>
      </c>
      <c r="C447" s="18">
        <v>789832</v>
      </c>
      <c r="D447" s="18">
        <v>684508</v>
      </c>
      <c r="E447" s="37">
        <v>374038</v>
      </c>
      <c r="F447" s="37">
        <v>165828</v>
      </c>
      <c r="G447" s="38">
        <v>2014541</v>
      </c>
    </row>
    <row r="448" spans="1:7" ht="40.049999999999997" customHeight="1">
      <c r="A448" s="17" t="s">
        <v>14</v>
      </c>
      <c r="B448" s="18">
        <v>882</v>
      </c>
      <c r="C448" s="18">
        <v>326242</v>
      </c>
      <c r="D448" s="18">
        <v>258491</v>
      </c>
      <c r="E448" s="37">
        <v>132166</v>
      </c>
      <c r="F448" s="37">
        <v>56920</v>
      </c>
      <c r="G448" s="38">
        <v>774701</v>
      </c>
    </row>
    <row r="449" spans="1:7" ht="40.049999999999997" customHeight="1">
      <c r="A449" s="17" t="s">
        <v>23</v>
      </c>
      <c r="B449" s="18">
        <v>0</v>
      </c>
      <c r="C449" s="18">
        <v>92536</v>
      </c>
      <c r="D449" s="18">
        <v>61529</v>
      </c>
      <c r="E449" s="37">
        <v>37286</v>
      </c>
      <c r="F449" s="37">
        <v>20886</v>
      </c>
      <c r="G449" s="38">
        <v>212237</v>
      </c>
    </row>
    <row r="450" spans="1:7" ht="40.049999999999997" customHeight="1">
      <c r="A450" s="19" t="s">
        <v>15</v>
      </c>
      <c r="B450" s="20">
        <v>13415</v>
      </c>
      <c r="C450" s="20">
        <v>7021671</v>
      </c>
      <c r="D450" s="20">
        <v>5436171</v>
      </c>
      <c r="E450" s="39">
        <v>2900096</v>
      </c>
      <c r="F450" s="39">
        <v>1291757</v>
      </c>
      <c r="G450" s="40">
        <v>16663110</v>
      </c>
    </row>
  </sheetData>
  <sheetProtection algorithmName="SHA-512" hashValue="nEoESRqwc2XDW3IInAt+9QQ99znJWhEgqxoIaRwumcfmfWG2UprOU52kVN3W3Z13Wg/ezqJJds7Wx1QGYbh8zQ==" saltValue="5ekeAVVQVafS/gYqMWgODg==" spinCount="100000" sheet="1" objects="1" scenarios="1"/>
  <mergeCells count="90">
    <mergeCell ref="A421:A425"/>
    <mergeCell ref="B421:G422"/>
    <mergeCell ref="B423:G424"/>
    <mergeCell ref="A436:A440"/>
    <mergeCell ref="B436:G437"/>
    <mergeCell ref="B438:G439"/>
    <mergeCell ref="A391:A395"/>
    <mergeCell ref="B391:G392"/>
    <mergeCell ref="B393:G394"/>
    <mergeCell ref="A406:A410"/>
    <mergeCell ref="B406:G407"/>
    <mergeCell ref="B408:G409"/>
    <mergeCell ref="A361:A365"/>
    <mergeCell ref="B361:G362"/>
    <mergeCell ref="B363:G364"/>
    <mergeCell ref="A376:A380"/>
    <mergeCell ref="B376:G377"/>
    <mergeCell ref="B378:G379"/>
    <mergeCell ref="A331:A335"/>
    <mergeCell ref="B331:G332"/>
    <mergeCell ref="B333:G334"/>
    <mergeCell ref="A346:A350"/>
    <mergeCell ref="B346:G347"/>
    <mergeCell ref="B348:G349"/>
    <mergeCell ref="A301:A305"/>
    <mergeCell ref="B301:G302"/>
    <mergeCell ref="B303:G304"/>
    <mergeCell ref="A316:A320"/>
    <mergeCell ref="B316:G317"/>
    <mergeCell ref="B318:G319"/>
    <mergeCell ref="A271:A275"/>
    <mergeCell ref="B271:G272"/>
    <mergeCell ref="B273:G274"/>
    <mergeCell ref="A286:A290"/>
    <mergeCell ref="B286:G287"/>
    <mergeCell ref="B288:G289"/>
    <mergeCell ref="A241:A245"/>
    <mergeCell ref="B241:G242"/>
    <mergeCell ref="B243:G244"/>
    <mergeCell ref="A256:A260"/>
    <mergeCell ref="B256:G257"/>
    <mergeCell ref="B258:G259"/>
    <mergeCell ref="A211:A215"/>
    <mergeCell ref="B211:G212"/>
    <mergeCell ref="B213:G214"/>
    <mergeCell ref="A226:A230"/>
    <mergeCell ref="B226:G227"/>
    <mergeCell ref="B228:G229"/>
    <mergeCell ref="A181:A185"/>
    <mergeCell ref="B181:G182"/>
    <mergeCell ref="B183:G184"/>
    <mergeCell ref="A196:A200"/>
    <mergeCell ref="B196:G197"/>
    <mergeCell ref="B198:G199"/>
    <mergeCell ref="A151:A155"/>
    <mergeCell ref="B151:G152"/>
    <mergeCell ref="B153:G154"/>
    <mergeCell ref="A166:A170"/>
    <mergeCell ref="B166:G167"/>
    <mergeCell ref="B168:G169"/>
    <mergeCell ref="A121:A125"/>
    <mergeCell ref="B121:G122"/>
    <mergeCell ref="B123:G124"/>
    <mergeCell ref="A136:A140"/>
    <mergeCell ref="B136:G137"/>
    <mergeCell ref="B138:G139"/>
    <mergeCell ref="A91:A95"/>
    <mergeCell ref="B91:G92"/>
    <mergeCell ref="B93:G94"/>
    <mergeCell ref="A106:A110"/>
    <mergeCell ref="B106:G107"/>
    <mergeCell ref="B108:G109"/>
    <mergeCell ref="A61:A65"/>
    <mergeCell ref="B61:G62"/>
    <mergeCell ref="B63:G64"/>
    <mergeCell ref="A76:A80"/>
    <mergeCell ref="B76:G77"/>
    <mergeCell ref="B78:G79"/>
    <mergeCell ref="A31:A35"/>
    <mergeCell ref="B31:G32"/>
    <mergeCell ref="B33:G34"/>
    <mergeCell ref="A46:A50"/>
    <mergeCell ref="B46:G47"/>
    <mergeCell ref="B48:G49"/>
    <mergeCell ref="A1:A5"/>
    <mergeCell ref="B1:G2"/>
    <mergeCell ref="B3:G4"/>
    <mergeCell ref="A16:A20"/>
    <mergeCell ref="B16:G17"/>
    <mergeCell ref="B18:G19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&amp;C&amp;10PG1 zum 30.09.2020&amp;10</oddHeader>
    <oddFooter>&amp;LSatzart 61&amp;CBetr.-Nr. 47056789&amp;RSeite &amp;P von &amp;N</oddFooter>
  </headerFooter>
  <rowBreaks count="30" manualBreakCount="30">
    <brk id="15" max="16383" man="1"/>
    <brk id="30" max="16383" man="1"/>
    <brk id="45" max="16383" man="1"/>
    <brk id="60" max="16383" man="1"/>
    <brk id="75" max="16383" man="1"/>
    <brk id="90" max="16383" man="1"/>
    <brk id="105" max="16383" man="1"/>
    <brk id="120" max="16383" man="1"/>
    <brk id="135" max="16383" man="1"/>
    <brk id="150" max="16383" man="1"/>
    <brk id="165" max="16383" man="1"/>
    <brk id="180" max="16383" man="1"/>
    <brk id="195" max="16383" man="1"/>
    <brk id="210" max="16383" man="1"/>
    <brk id="225" max="16383" man="1"/>
    <brk id="240" max="16383" man="1"/>
    <brk id="255" max="16383" man="1"/>
    <brk id="270" max="16383" man="1"/>
    <brk id="285" max="16383" man="1"/>
    <brk id="300" max="16383" man="1"/>
    <brk id="315" max="16383" man="1"/>
    <brk id="330" max="16383" man="1"/>
    <brk id="345" max="16383" man="1"/>
    <brk id="360" max="16383" man="1"/>
    <brk id="375" max="16383" man="1"/>
    <brk id="390" max="16383" man="1"/>
    <brk id="405" max="16383" man="1"/>
    <brk id="420" max="16383" man="1"/>
    <brk id="435" max="16383" man="1"/>
    <brk id="4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5</vt:i4>
      </vt:variant>
    </vt:vector>
  </HeadingPairs>
  <TitlesOfParts>
    <vt:vector size="7" baseType="lpstr">
      <vt:lpstr>Deckblatt</vt:lpstr>
      <vt:lpstr>PG1</vt:lpstr>
      <vt:lpstr>Deckblatt!Druckbereich</vt:lpstr>
      <vt:lpstr>Gesamtergebnis_aktuell</vt:lpstr>
      <vt:lpstr>Quartal</vt:lpstr>
      <vt:lpstr>Stichtag</vt:lpstr>
      <vt:lpstr>Vorquartale</vt:lpstr>
    </vt:vector>
  </TitlesOfParts>
  <Company>Spitzenverband der LSV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Pucklitsch, Stefan</dc:creator>
  <cp:lastModifiedBy>Pucklitsch, Stefan</cp:lastModifiedBy>
  <cp:lastPrinted>2018-12-06T10:10:44Z</cp:lastPrinted>
  <dcterms:created xsi:type="dcterms:W3CDTF">2017-05-19T09:03:57Z</dcterms:created>
  <dcterms:modified xsi:type="dcterms:W3CDTF">2020-11-24T09:40:55Z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V002</vt:lpwstr>
  </property>
</Properties>
</file>